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liberty.francis\Documents\"/>
    </mc:Choice>
  </mc:AlternateContent>
  <xr:revisionPtr revIDLastSave="0" documentId="8_{66B179A8-A5D9-474E-B916-71C40D3B9AF7}" xr6:coauthVersionLast="47" xr6:coauthVersionMax="47" xr10:uidLastSave="{00000000-0000-0000-0000-000000000000}"/>
  <bookViews>
    <workbookView xWindow="28680" yWindow="-120" windowWidth="29040" windowHeight="15720" activeTab="1" xr2:uid="{258AA665-FC98-43E1-96C9-8F32CE06C28A}"/>
  </bookViews>
  <sheets>
    <sheet name="Instructions" sheetId="2" r:id="rId1"/>
    <sheet name="Lake County PH" sheetId="1" r:id="rId2"/>
  </sheets>
  <definedNames>
    <definedName name="_xlnm.Print_Area" localSheetId="1">'Lake County PH'!$A$1:$T$131</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6" i="1" l="1"/>
  <c r="I126" i="1"/>
  <c r="Q115" i="1"/>
  <c r="O115" i="1"/>
  <c r="M115" i="1"/>
  <c r="G126" i="1" s="1"/>
  <c r="K115" i="1"/>
  <c r="E126" i="1" s="1"/>
  <c r="M126" i="1" s="1"/>
  <c r="S113" i="1"/>
  <c r="S115" i="1" s="1"/>
  <c r="K106" i="1"/>
  <c r="E124" i="1" s="1"/>
  <c r="S104" i="1"/>
  <c r="Q104" i="1"/>
  <c r="O104" i="1"/>
  <c r="M104" i="1"/>
  <c r="K104" i="1"/>
  <c r="S102" i="1"/>
  <c r="S100" i="1"/>
  <c r="S98" i="1"/>
  <c r="S96" i="1"/>
  <c r="S91" i="1"/>
  <c r="Q91" i="1"/>
  <c r="O91" i="1"/>
  <c r="M91" i="1"/>
  <c r="K91" i="1"/>
  <c r="S89" i="1"/>
  <c r="S87" i="1"/>
  <c r="S85" i="1"/>
  <c r="S83" i="1"/>
  <c r="S81" i="1"/>
  <c r="S79" i="1"/>
  <c r="S77" i="1"/>
  <c r="S72" i="1"/>
  <c r="S106" i="1" s="1"/>
  <c r="Q72" i="1"/>
  <c r="Q106" i="1" s="1"/>
  <c r="K124" i="1" s="1"/>
  <c r="O72" i="1"/>
  <c r="O106" i="1" s="1"/>
  <c r="I124" i="1" s="1"/>
  <c r="M72" i="1"/>
  <c r="M106" i="1" s="1"/>
  <c r="G124" i="1" s="1"/>
  <c r="K72" i="1"/>
  <c r="S70" i="1"/>
  <c r="S68" i="1"/>
  <c r="S66" i="1"/>
  <c r="S56" i="1"/>
  <c r="Q56" i="1"/>
  <c r="O56" i="1"/>
  <c r="M56" i="1"/>
  <c r="K56" i="1"/>
  <c r="S54" i="1"/>
  <c r="S52" i="1"/>
  <c r="S50" i="1"/>
  <c r="S48" i="1"/>
  <c r="S46" i="1"/>
  <c r="S44" i="1"/>
  <c r="S38" i="1"/>
  <c r="Q38" i="1"/>
  <c r="O38" i="1"/>
  <c r="M38" i="1"/>
  <c r="K38" i="1"/>
  <c r="S36" i="1"/>
  <c r="S34" i="1"/>
  <c r="S32" i="1"/>
  <c r="S30" i="1"/>
  <c r="S28" i="1"/>
  <c r="S26" i="1"/>
  <c r="S20" i="1"/>
  <c r="S58" i="1" s="1"/>
  <c r="Q20" i="1"/>
  <c r="Q58" i="1" s="1"/>
  <c r="K122" i="1" s="1"/>
  <c r="O20" i="1"/>
  <c r="O58" i="1" s="1"/>
  <c r="I122" i="1" s="1"/>
  <c r="M20" i="1"/>
  <c r="M58" i="1" s="1"/>
  <c r="G122" i="1" s="1"/>
  <c r="K20" i="1"/>
  <c r="K58" i="1" s="1"/>
  <c r="E122" i="1" s="1"/>
  <c r="S18" i="1"/>
  <c r="S16" i="1"/>
  <c r="S14" i="1"/>
  <c r="S12" i="1"/>
  <c r="S10" i="1"/>
  <c r="S8" i="1"/>
  <c r="K128" i="1" l="1"/>
  <c r="G128" i="1"/>
  <c r="M124" i="1"/>
  <c r="E128" i="1"/>
  <c r="M122" i="1"/>
  <c r="M128" i="1" s="1"/>
  <c r="I128" i="1"/>
</calcChain>
</file>

<file path=xl/sharedStrings.xml><?xml version="1.0" encoding="utf-8"?>
<sst xmlns="http://schemas.openxmlformats.org/spreadsheetml/2006/main" count="115" uniqueCount="66">
  <si>
    <t>Costs Per Fiscal Year (July 1 - June 30)</t>
  </si>
  <si>
    <t xml:space="preserve">A. </t>
  </si>
  <si>
    <t xml:space="preserve">Personal Services </t>
  </si>
  <si>
    <t>Salaries</t>
  </si>
  <si>
    <t>Classification/Positions</t>
  </si>
  <si>
    <t>Computation</t>
  </si>
  <si>
    <t>FY 2024-25</t>
  </si>
  <si>
    <t>FY 2025-26</t>
  </si>
  <si>
    <t>FY 2026-27</t>
  </si>
  <si>
    <t>FY 2027-28</t>
  </si>
  <si>
    <t>TOTALS</t>
  </si>
  <si>
    <t>Environmental Health Technician</t>
  </si>
  <si>
    <t>Environmental Health Director</t>
  </si>
  <si>
    <t>Extra Help Staff - Youth Decoy</t>
  </si>
  <si>
    <t>Health Services Director</t>
  </si>
  <si>
    <t>SUBTOTAL</t>
  </si>
  <si>
    <t>Overtime</t>
  </si>
  <si>
    <t xml:space="preserve">Benefits </t>
  </si>
  <si>
    <t>Benefits for all positions listed above</t>
  </si>
  <si>
    <t>TOTAL PERSONAL SERVICES</t>
  </si>
  <si>
    <t>B.</t>
  </si>
  <si>
    <t>Operating Expenses and Equipment</t>
  </si>
  <si>
    <t>Equipment (Tangible items with a PER-UNIT cost of $5,000 or more)</t>
  </si>
  <si>
    <t>Description</t>
  </si>
  <si>
    <t>Other Expenses</t>
  </si>
  <si>
    <t>Contracts/MOUs - Law Enforcement (Retailer Operations)</t>
  </si>
  <si>
    <t>Must provide copies of contracts/MOUs to DOJ</t>
  </si>
  <si>
    <t>Travel Expenses/Registration Fees*</t>
  </si>
  <si>
    <t>Description and Destination</t>
  </si>
  <si>
    <t>Travel (In-County) for Retailer Activities</t>
  </si>
  <si>
    <t>Cannot exceed state rates in effect at time of travel</t>
  </si>
  <si>
    <t>*For approved tobacco related training and travel only. Travel cannot exceed current state rates.</t>
  </si>
  <si>
    <t>TOTAL OPERATING EXPENSES AND EQUIPMENT</t>
  </si>
  <si>
    <t>C.</t>
  </si>
  <si>
    <t>Administrative Costs*</t>
  </si>
  <si>
    <t>TOTAL</t>
  </si>
  <si>
    <t>Admin</t>
  </si>
  <si>
    <t>*Administrative costs must not exceed 5% of the total budget.</t>
  </si>
  <si>
    <t>SUMMARY</t>
  </si>
  <si>
    <t>Budget Category</t>
  </si>
  <si>
    <t>Total Request</t>
  </si>
  <si>
    <t>A.  Personal Services</t>
  </si>
  <si>
    <t>B.  Operating Expenses and Equipment</t>
  </si>
  <si>
    <t>C.  Administrative Costs</t>
  </si>
  <si>
    <t xml:space="preserve">   TOTAL PROJECT COSTS</t>
  </si>
  <si>
    <t>BUDGET DETAIL INSTRUCTIONS</t>
  </si>
  <si>
    <r>
      <rPr>
        <b/>
        <sz val="12"/>
        <color theme="1"/>
        <rFont val="Calibri"/>
        <family val="2"/>
        <scheme val="minor"/>
      </rPr>
      <t>Understanding Your Budget</t>
    </r>
    <r>
      <rPr>
        <sz val="12"/>
        <color theme="1"/>
        <rFont val="Calibri"/>
        <family val="2"/>
        <scheme val="minor"/>
      </rPr>
      <t xml:space="preserve">
Your agency's initial Award Budget specifies the line items funded and the amounts for each. Please be sure to reference this each time you plan your grant activities, submit for reimbursement, or seek changes. When Budget Modifications are approved by DOJ, the Budget Detail for that modification supercedes all prior budgets. 
You may submit up to 3 Budget Modifications per fiscal year. Budget modifications are limited to moving funds from one fiscal year to another or realigning funds to increase a line item (may be subject to limits). 
You may submit only ONE Grant Amendment for the grant term. A Grant Amendment adds items or changes the use of Grant funds, the Project description, or the duration of the Grant award, or other changes related to the Project or Budget under the Grant Agreement. An increase to any line item of more than 10% is considered a Grant Amendment.</t>
    </r>
  </si>
  <si>
    <t>Budget Sections</t>
  </si>
  <si>
    <t>The Budget is composed of three sections:</t>
  </si>
  <si>
    <r>
      <rPr>
        <b/>
        <sz val="12"/>
        <color theme="1"/>
        <rFont val="Calibri"/>
        <family val="2"/>
        <scheme val="minor"/>
      </rPr>
      <t>(A)</t>
    </r>
    <r>
      <rPr>
        <sz val="12"/>
        <color theme="1"/>
        <rFont val="Calibri"/>
        <family val="2"/>
        <scheme val="minor"/>
      </rPr>
      <t xml:space="preserve"> Personal Services (salaries, overtime, and benefits), 
</t>
    </r>
    <r>
      <rPr>
        <b/>
        <sz val="12"/>
        <color theme="1"/>
        <rFont val="Calibri"/>
        <family val="2"/>
        <scheme val="minor"/>
      </rPr>
      <t>(B)</t>
    </r>
    <r>
      <rPr>
        <sz val="12"/>
        <color theme="1"/>
        <rFont val="Calibri"/>
        <family val="2"/>
        <scheme val="minor"/>
      </rPr>
      <t xml:space="preserve"> Operating Expenses and Equipment (Equipment, Other Expenses, Travel Expenses / Registration Fees), and 
</t>
    </r>
    <r>
      <rPr>
        <b/>
        <sz val="12"/>
        <color theme="1"/>
        <rFont val="Calibri"/>
        <family val="2"/>
        <scheme val="minor"/>
      </rPr>
      <t>(C)</t>
    </r>
    <r>
      <rPr>
        <sz val="12"/>
        <color theme="1"/>
        <rFont val="Calibri"/>
        <family val="2"/>
        <scheme val="minor"/>
      </rPr>
      <t xml:space="preserve"> Administrative Costs (if included, limited to 5% of Section A + B costs)</t>
    </r>
  </si>
  <si>
    <t>When you Need Changes to the Budget</t>
  </si>
  <si>
    <t>A common time a budget modification will be needed is after a fiscal year closes. Funds that remain in a closed fiscal year can be rolled over, however this must be requested and is NOT automatic.
All Budget or Grant Amendments must be submitted at least 6 months before the end of the Grant term (found on your MOU).
In the event of a surplus/deficit in line items, you may seek a budget modification to transfer within existing line items (may be subject to limits).
Finally, adding line items to the budget would be considered a Grant Amendment with specific restrictions as explained below.</t>
  </si>
  <si>
    <t>Steps to Modifying your Budget Detail:</t>
  </si>
  <si>
    <r>
      <t xml:space="preserve">When completing a request to modify your budget, you must submit all of the following: </t>
    </r>
    <r>
      <rPr>
        <i/>
        <sz val="12"/>
        <color theme="1"/>
        <rFont val="Calibri"/>
        <family val="2"/>
        <scheme val="minor"/>
      </rPr>
      <t>Revised Budget Detail, Budget Modification Form, and any additional documentation to serve as justification for the request. Please consult with your Grant Administrator to ensure you are using the latest forms when submitting.</t>
    </r>
  </si>
  <si>
    <t>STEP 1: REVIEW SPENDING/BUDGET</t>
  </si>
  <si>
    <t>Before revising, carefully review claims submitted to-date, note any cuts made by DOJ during reimbursement, and consider projected spending.</t>
  </si>
  <si>
    <t>STEP 2: REVISE BUDGET DETAIL</t>
  </si>
  <si>
    <r>
      <t xml:space="preserve">Adjust the Budget Detail worksheet to reflect how you would like to allocate your grant funds. Use whole dollars only. Please update the header as appropriate to indicate the date of the budget and the # of the Budget Modification (ex. Budget Mod 1 - 8/5/22)
Be sure to leave sufficient funds in each line item to cover expenses claimed or pending. Round UP to at least the next whole dollar.
</t>
    </r>
    <r>
      <rPr>
        <b/>
        <sz val="12"/>
        <color theme="1"/>
        <rFont val="Calibri"/>
        <family val="2"/>
        <scheme val="minor"/>
      </rPr>
      <t>Creation of New Line Items:</t>
    </r>
    <r>
      <rPr>
        <sz val="12"/>
        <color theme="1"/>
        <rFont val="Calibri"/>
        <family val="2"/>
        <scheme val="minor"/>
      </rPr>
      <t xml:space="preserve">
Adding new line items to the grant is considered a Grant Amendment and only ONE may be submitted for the term of the grant.</t>
    </r>
  </si>
  <si>
    <t>STEP 3: COMPLETE MODIFICATION REQUEST FORM</t>
  </si>
  <si>
    <t>In order to complete the changes, a formal request to modify the budget must accompany the revised Budget Detail. Instructions for completing the Budget Modification Request form are contained in that Excel document.</t>
  </si>
  <si>
    <t>STEP 4: SUBMITTING YOUR REQUEST FOR BUDGET MODIFICATION</t>
  </si>
  <si>
    <r>
      <t xml:space="preserve">When you have reviewed your Budget Detail, Budget Modification Request and these instructions carefully, please send your request by email to: </t>
    </r>
    <r>
      <rPr>
        <b/>
        <sz val="12"/>
        <color theme="1"/>
        <rFont val="Calibri"/>
        <family val="2"/>
        <scheme val="minor"/>
      </rPr>
      <t>TobaccoGrants@doj.ca.gov</t>
    </r>
    <r>
      <rPr>
        <sz val="12"/>
        <color theme="1"/>
        <rFont val="Calibri"/>
        <family val="2"/>
        <scheme val="minor"/>
      </rPr>
      <t>. Use the Subject line: “Budget Modification Request” followed by your agency name.</t>
    </r>
  </si>
  <si>
    <t>COMMON MISTAKES TO AVOID</t>
  </si>
  <si>
    <t>• Insufficient funds left in line items previously claimed (remember to round UP).
• Not including all FYs of the budget.
• Total budget does not match award.
• Items placed in the wrong sections.</t>
  </si>
  <si>
    <t>QUESTIONS? NEED ASSISTANCE?</t>
  </si>
  <si>
    <r>
      <t xml:space="preserve">Your assigned Grant Program Officer (reached at </t>
    </r>
    <r>
      <rPr>
        <b/>
        <sz val="13"/>
        <color theme="1"/>
        <rFont val="Calibri"/>
        <family val="2"/>
        <scheme val="minor"/>
      </rPr>
      <t>TobaccoGrants@doj.ca.gov</t>
    </r>
    <r>
      <rPr>
        <sz val="13"/>
        <color theme="1"/>
        <rFont val="Calibri"/>
        <family val="2"/>
        <scheme val="minor"/>
      </rPr>
      <t xml:space="preserve">) can provide further guidance with regards to your budget.
Your Grant Program Officer is available to discuss this with you individually and can use screen-share by video conference to demonstrate how to use this and other Tobacco Grant workbooks. We also offer periodic trainings each year for grantees and you are welcome to sign up for a refresher.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</si>
</sst>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4" formatCode="_(&quot;$&quot;* #,##0.00_);_(&quot;$&quot;* \(#,##0.00\);_(&quot;$&quot;* &quot;-&quot;??_);_(@_)"/>
    <numFmt numFmtId="164" formatCode="_(&quot;$&quot;* #,##0_);_(&quot;$&quot;* \(#,##0\);_(&quot;$&quot;* &quot;-&quot;??_);_(@_)"/>
    <numFmt numFmtId="165" formatCode="_(&quot;$&quot;* #,##0.0000_);_(&quot;$&quot;* \(#,##0.0000\);_(&quot;$&quot;* &quot;-&quot;??_);_(@_)"/>
    <numFmt numFmtId="166" formatCode="_(&quot;$&quot;* #,##0.00000_);_(&quot;$&quot;* \(#,##0.00000\);_(&quot;$&quot;* &quot;-&quot;??_);_(@_)"/>
  </numFmts>
  <fonts count="22" x14ac:knownFonts="1">
    <font>
      <sz val="11"/>
      <color theme="1"/>
      <name val="Calibri"/>
      <family val="2"/>
      <scheme val="minor"/>
    </font>
    <font>
      <u/>
      <sz val="11"/>
      <color theme="10"/>
      <name val="Calibri"/>
      <family val="2"/>
      <scheme val="minor"/>
    </font>
    <font>
      <sz val="10"/>
      <name val="Arial"/>
      <family val="2"/>
    </font>
    <font>
      <b/>
      <sz val="11"/>
      <name val="Arial"/>
      <family val="2"/>
    </font>
    <font>
      <sz val="14"/>
      <name val="Times New Roman"/>
      <family val="1"/>
    </font>
    <font>
      <b/>
      <i/>
      <sz val="11"/>
      <name val="Arial"/>
      <family val="2"/>
    </font>
    <font>
      <b/>
      <sz val="10"/>
      <name val="Arial"/>
      <family val="2"/>
    </font>
    <font>
      <sz val="9"/>
      <name val="Arial"/>
      <family val="2"/>
    </font>
    <font>
      <b/>
      <sz val="9"/>
      <name val="Arial"/>
      <family val="2"/>
    </font>
    <font>
      <sz val="11"/>
      <name val="Arial"/>
      <family val="2"/>
    </font>
    <font>
      <sz val="11"/>
      <name val="Calibri"/>
      <family val="2"/>
      <scheme val="minor"/>
    </font>
    <font>
      <sz val="12"/>
      <name val="Arial"/>
      <family val="2"/>
    </font>
    <font>
      <sz val="10"/>
      <name val="Times New Roman"/>
      <family val="1"/>
    </font>
    <font>
      <sz val="8"/>
      <name val="Arial"/>
      <family val="2"/>
    </font>
    <font>
      <b/>
      <sz val="16"/>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b/>
      <i/>
      <sz val="12"/>
      <color theme="1"/>
      <name val="Calibri"/>
      <family val="2"/>
      <scheme val="minor"/>
    </font>
    <font>
      <i/>
      <sz val="12"/>
      <color theme="1"/>
      <name val="Calibri"/>
      <family val="2"/>
      <scheme val="minor"/>
    </font>
    <font>
      <sz val="13"/>
      <color theme="1"/>
      <name val="Calibri"/>
      <family val="2"/>
      <scheme val="minor"/>
    </font>
    <font>
      <b/>
      <sz val="13"/>
      <color theme="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19">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s>
  <cellStyleXfs count="4">
    <xf numFmtId="0" fontId="0" fillId="0" borderId="0"/>
    <xf numFmtId="0" fontId="1" fillId="0" borderId="0" applyNumberFormat="0" applyFill="0" applyBorder="0" applyAlignment="0" applyProtection="0"/>
    <xf numFmtId="0" fontId="2" fillId="0" borderId="0"/>
    <xf numFmtId="42" fontId="2" fillId="0" borderId="0" applyFont="0" applyFill="0" applyBorder="0" applyAlignment="0" applyProtection="0"/>
  </cellStyleXfs>
  <cellXfs count="98">
    <xf numFmtId="0" fontId="0" fillId="0" borderId="0" xfId="0"/>
    <xf numFmtId="0" fontId="2" fillId="0" borderId="0" xfId="2"/>
    <xf numFmtId="0" fontId="2" fillId="0" borderId="0" xfId="2" applyAlignment="1">
      <alignment wrapText="1"/>
    </xf>
    <xf numFmtId="0" fontId="3" fillId="0" borderId="0" xfId="2" applyFont="1" applyAlignment="1">
      <alignment horizontal="center"/>
    </xf>
    <xf numFmtId="0" fontId="3" fillId="0" borderId="2" xfId="2" applyFont="1" applyBorder="1"/>
    <xf numFmtId="0" fontId="3" fillId="0" borderId="3" xfId="2" applyFont="1" applyBorder="1" applyAlignment="1">
      <alignment wrapText="1"/>
    </xf>
    <xf numFmtId="0" fontId="2" fillId="0" borderId="3" xfId="2" applyBorder="1"/>
    <xf numFmtId="0" fontId="2" fillId="0" borderId="3" xfId="2" applyBorder="1" applyAlignment="1">
      <alignment wrapText="1"/>
    </xf>
    <xf numFmtId="0" fontId="2" fillId="0" borderId="4" xfId="2" applyBorder="1"/>
    <xf numFmtId="0" fontId="4" fillId="0" borderId="0" xfId="2" applyFont="1"/>
    <xf numFmtId="0" fontId="2" fillId="0" borderId="5" xfId="2" applyBorder="1"/>
    <xf numFmtId="0" fontId="2" fillId="0" borderId="6" xfId="2" applyBorder="1"/>
    <xf numFmtId="0" fontId="5" fillId="0" borderId="0" xfId="2" applyFont="1" applyAlignment="1">
      <alignment wrapText="1"/>
    </xf>
    <xf numFmtId="0" fontId="6" fillId="0" borderId="7" xfId="2" applyFont="1" applyBorder="1" applyAlignment="1">
      <alignment wrapText="1"/>
    </xf>
    <xf numFmtId="0" fontId="6" fillId="0" borderId="7" xfId="2" applyFont="1" applyBorder="1"/>
    <xf numFmtId="0" fontId="6" fillId="0" borderId="7" xfId="2" applyFont="1" applyBorder="1" applyAlignment="1">
      <alignment horizontal="center"/>
    </xf>
    <xf numFmtId="0" fontId="6" fillId="0" borderId="6" xfId="2" applyFont="1" applyBorder="1" applyAlignment="1">
      <alignment horizontal="right"/>
    </xf>
    <xf numFmtId="0" fontId="6" fillId="0" borderId="0" xfId="2" applyFont="1" applyAlignment="1">
      <alignment wrapText="1"/>
    </xf>
    <xf numFmtId="0" fontId="6" fillId="0" borderId="0" xfId="2" applyFont="1"/>
    <xf numFmtId="0" fontId="7" fillId="0" borderId="0" xfId="2" applyFont="1"/>
    <xf numFmtId="42" fontId="7" fillId="0" borderId="11" xfId="3" applyFont="1" applyBorder="1" applyProtection="1">
      <protection locked="0"/>
    </xf>
    <xf numFmtId="42" fontId="8" fillId="0" borderId="11" xfId="3" applyFont="1" applyBorder="1" applyProtection="1"/>
    <xf numFmtId="42" fontId="7" fillId="0" borderId="6" xfId="3" applyFont="1" applyBorder="1"/>
    <xf numFmtId="0" fontId="7" fillId="0" borderId="0" xfId="2" applyFont="1" applyAlignment="1">
      <alignment wrapText="1"/>
    </xf>
    <xf numFmtId="42" fontId="7" fillId="0" borderId="0" xfId="3" applyFont="1" applyBorder="1"/>
    <xf numFmtId="42" fontId="7" fillId="0" borderId="0" xfId="3" applyFont="1" applyBorder="1" applyProtection="1"/>
    <xf numFmtId="0" fontId="8" fillId="0" borderId="0" xfId="2" applyFont="1"/>
    <xf numFmtId="42" fontId="6" fillId="0" borderId="7" xfId="2" applyNumberFormat="1" applyFont="1" applyBorder="1"/>
    <xf numFmtId="42" fontId="7" fillId="0" borderId="6" xfId="2" applyNumberFormat="1" applyFont="1" applyBorder="1"/>
    <xf numFmtId="42" fontId="7" fillId="0" borderId="0" xfId="2" applyNumberFormat="1" applyFont="1"/>
    <xf numFmtId="0" fontId="3" fillId="0" borderId="5" xfId="2" applyFont="1" applyBorder="1"/>
    <xf numFmtId="42" fontId="2" fillId="0" borderId="0" xfId="2" applyNumberFormat="1"/>
    <xf numFmtId="0" fontId="2" fillId="0" borderId="12" xfId="2" applyBorder="1"/>
    <xf numFmtId="0" fontId="2" fillId="0" borderId="1" xfId="2" applyBorder="1" applyAlignment="1">
      <alignment wrapText="1"/>
    </xf>
    <xf numFmtId="0" fontId="2" fillId="0" borderId="1" xfId="2" applyBorder="1"/>
    <xf numFmtId="0" fontId="6" fillId="0" borderId="1" xfId="2" applyFont="1" applyBorder="1"/>
    <xf numFmtId="0" fontId="8" fillId="0" borderId="1" xfId="2" applyFont="1" applyBorder="1"/>
    <xf numFmtId="0" fontId="7" fillId="0" borderId="1" xfId="2" applyFont="1" applyBorder="1"/>
    <xf numFmtId="42" fontId="7" fillId="0" borderId="1" xfId="2" applyNumberFormat="1" applyFont="1" applyBorder="1"/>
    <xf numFmtId="42" fontId="7" fillId="0" borderId="13" xfId="2" applyNumberFormat="1" applyFont="1" applyBorder="1"/>
    <xf numFmtId="0" fontId="3" fillId="0" borderId="3" xfId="2" applyFont="1" applyBorder="1"/>
    <xf numFmtId="0" fontId="9" fillId="0" borderId="5" xfId="2" applyFont="1" applyBorder="1"/>
    <xf numFmtId="0" fontId="4" fillId="0" borderId="0" xfId="2" applyFont="1" applyAlignment="1">
      <alignment wrapText="1"/>
    </xf>
    <xf numFmtId="42" fontId="8" fillId="0" borderId="7" xfId="2" applyNumberFormat="1" applyFont="1" applyBorder="1"/>
    <xf numFmtId="0" fontId="3" fillId="0" borderId="0" xfId="2" applyFont="1" applyAlignment="1">
      <alignment wrapText="1"/>
    </xf>
    <xf numFmtId="0" fontId="4" fillId="0" borderId="5" xfId="2" applyFont="1" applyBorder="1"/>
    <xf numFmtId="0" fontId="7" fillId="0" borderId="1" xfId="2" applyFont="1" applyBorder="1" applyAlignment="1">
      <alignment wrapText="1"/>
    </xf>
    <xf numFmtId="42" fontId="7" fillId="0" borderId="1" xfId="3" applyFont="1" applyBorder="1"/>
    <xf numFmtId="42" fontId="7" fillId="0" borderId="1" xfId="3" applyFont="1" applyBorder="1" applyProtection="1"/>
    <xf numFmtId="42" fontId="7" fillId="0" borderId="13" xfId="3" applyFont="1" applyBorder="1"/>
    <xf numFmtId="0" fontId="6" fillId="0" borderId="7" xfId="2" applyFont="1" applyBorder="1" applyAlignment="1">
      <alignment horizontal="left"/>
    </xf>
    <xf numFmtId="0" fontId="6" fillId="0" borderId="5" xfId="2" applyFont="1" applyBorder="1"/>
    <xf numFmtId="0" fontId="11" fillId="0" borderId="0" xfId="2" applyFont="1" applyAlignment="1">
      <alignment wrapText="1"/>
    </xf>
    <xf numFmtId="0" fontId="9" fillId="0" borderId="0" xfId="2" applyFont="1" applyAlignment="1">
      <alignment wrapText="1"/>
    </xf>
    <xf numFmtId="0" fontId="3" fillId="0" borderId="7" xfId="2" applyFont="1" applyBorder="1" applyAlignment="1">
      <alignment wrapText="1"/>
    </xf>
    <xf numFmtId="0" fontId="3" fillId="0" borderId="7" xfId="2" applyFont="1" applyBorder="1"/>
    <xf numFmtId="0" fontId="3" fillId="0" borderId="7" xfId="2" applyFont="1" applyBorder="1" applyAlignment="1">
      <alignment horizontal="center"/>
    </xf>
    <xf numFmtId="0" fontId="3" fillId="0" borderId="0" xfId="2" applyFont="1"/>
    <xf numFmtId="0" fontId="9" fillId="0" borderId="0" xfId="2" applyFont="1"/>
    <xf numFmtId="164" fontId="2" fillId="0" borderId="7" xfId="2" applyNumberFormat="1" applyBorder="1"/>
    <xf numFmtId="164" fontId="2" fillId="0" borderId="0" xfId="2" applyNumberFormat="1" applyAlignment="1">
      <alignment horizontal="left"/>
    </xf>
    <xf numFmtId="164" fontId="12" fillId="0" borderId="0" xfId="2" applyNumberFormat="1" applyFont="1"/>
    <xf numFmtId="164" fontId="2" fillId="0" borderId="0" xfId="2" applyNumberFormat="1"/>
    <xf numFmtId="164" fontId="6" fillId="0" borderId="7" xfId="2" applyNumberFormat="1" applyFont="1" applyBorder="1"/>
    <xf numFmtId="44" fontId="2" fillId="0" borderId="0" xfId="2" applyNumberFormat="1"/>
    <xf numFmtId="164" fontId="2" fillId="0" borderId="0" xfId="2" applyNumberFormat="1" applyAlignment="1">
      <alignment wrapText="1"/>
    </xf>
    <xf numFmtId="0" fontId="12" fillId="0" borderId="0" xfId="2" applyFont="1"/>
    <xf numFmtId="165" fontId="2" fillId="0" borderId="0" xfId="2" applyNumberFormat="1"/>
    <xf numFmtId="166" fontId="12" fillId="0" borderId="0" xfId="2" applyNumberFormat="1" applyFont="1"/>
    <xf numFmtId="14" fontId="13" fillId="0" borderId="0" xfId="2" applyNumberFormat="1" applyFont="1"/>
    <xf numFmtId="0" fontId="14" fillId="2" borderId="14" xfId="0" applyFont="1" applyFill="1" applyBorder="1" applyAlignment="1">
      <alignment horizontal="center"/>
    </xf>
    <xf numFmtId="0" fontId="15" fillId="0" borderId="15" xfId="0" applyFont="1" applyBorder="1" applyAlignment="1">
      <alignment horizontal="left" vertical="top" wrapText="1" indent="1"/>
    </xf>
    <xf numFmtId="0" fontId="17" fillId="3" borderId="16" xfId="0" applyFont="1" applyFill="1" applyBorder="1" applyAlignment="1">
      <alignment horizontal="left" vertical="top" wrapText="1" indent="1"/>
    </xf>
    <xf numFmtId="0" fontId="15" fillId="0" borderId="15" xfId="0" applyFont="1" applyBorder="1" applyAlignment="1">
      <alignment horizontal="left" vertical="top" wrapText="1" indent="2"/>
    </xf>
    <xf numFmtId="0" fontId="15" fillId="0" borderId="15" xfId="0" applyFont="1" applyBorder="1" applyAlignment="1">
      <alignment horizontal="left" vertical="top" wrapText="1"/>
    </xf>
    <xf numFmtId="0" fontId="14" fillId="4" borderId="16" xfId="0" applyFont="1" applyFill="1" applyBorder="1" applyAlignment="1">
      <alignment horizontal="left" indent="1"/>
    </xf>
    <xf numFmtId="0" fontId="18" fillId="0" borderId="15" xfId="0" applyFont="1" applyBorder="1" applyAlignment="1">
      <alignment horizontal="left" vertical="top" wrapText="1" indent="1"/>
    </xf>
    <xf numFmtId="0" fontId="15" fillId="0" borderId="15" xfId="0" applyFont="1" applyBorder="1" applyAlignment="1">
      <alignment vertical="top" wrapText="1"/>
    </xf>
    <xf numFmtId="0" fontId="15" fillId="0" borderId="17" xfId="0" applyFont="1" applyBorder="1" applyAlignment="1">
      <alignment horizontal="left" vertical="top" wrapText="1" indent="1"/>
    </xf>
    <xf numFmtId="0" fontId="20" fillId="0" borderId="18" xfId="0" applyFont="1" applyBorder="1" applyAlignment="1">
      <alignment horizontal="left" wrapText="1" indent="1"/>
    </xf>
    <xf numFmtId="0" fontId="7" fillId="0" borderId="8" xfId="2" applyFont="1" applyBorder="1" applyAlignment="1" applyProtection="1">
      <alignment wrapText="1"/>
      <protection locked="0"/>
    </xf>
    <xf numFmtId="0" fontId="7" fillId="0" borderId="9" xfId="2" applyFont="1" applyBorder="1" applyAlignment="1" applyProtection="1">
      <alignment wrapText="1"/>
      <protection locked="0"/>
    </xf>
    <xf numFmtId="0" fontId="7" fillId="0" borderId="10" xfId="2" applyFont="1" applyBorder="1" applyAlignment="1" applyProtection="1">
      <alignment wrapText="1"/>
      <protection locked="0"/>
    </xf>
    <xf numFmtId="0" fontId="3" fillId="0" borderId="1" xfId="2" applyFont="1" applyBorder="1" applyAlignment="1">
      <alignment horizontal="center"/>
    </xf>
    <xf numFmtId="0" fontId="2" fillId="0" borderId="10" xfId="2" applyBorder="1" applyAlignment="1" applyProtection="1">
      <alignment wrapText="1"/>
      <protection locked="0"/>
    </xf>
    <xf numFmtId="0" fontId="2" fillId="0" borderId="9" xfId="2" applyBorder="1" applyAlignment="1" applyProtection="1">
      <alignment wrapText="1"/>
      <protection locked="0"/>
    </xf>
    <xf numFmtId="0" fontId="7" fillId="0" borderId="8" xfId="2" applyFont="1" applyBorder="1"/>
    <xf numFmtId="0" fontId="2" fillId="0" borderId="10" xfId="2" applyBorder="1"/>
    <xf numFmtId="0" fontId="2" fillId="0" borderId="9" xfId="2" applyBorder="1"/>
    <xf numFmtId="0" fontId="5" fillId="0" borderId="0" xfId="2" applyFont="1" applyAlignment="1">
      <alignment wrapText="1"/>
    </xf>
    <xf numFmtId="0" fontId="0" fillId="0" borderId="0" xfId="0"/>
    <xf numFmtId="0" fontId="7" fillId="0" borderId="8" xfId="2" applyFont="1" applyBorder="1" applyAlignment="1" applyProtection="1">
      <alignment horizontal="left" wrapText="1"/>
      <protection locked="0"/>
    </xf>
    <xf numFmtId="0" fontId="7" fillId="0" borderId="9" xfId="2" applyFont="1" applyBorder="1" applyAlignment="1" applyProtection="1">
      <alignment horizontal="left" wrapText="1"/>
      <protection locked="0"/>
    </xf>
    <xf numFmtId="0" fontId="3" fillId="0" borderId="0" xfId="2" applyFont="1" applyAlignment="1">
      <alignment wrapText="1"/>
    </xf>
    <xf numFmtId="0" fontId="10" fillId="0" borderId="5" xfId="1" applyFont="1" applyBorder="1" applyAlignment="1">
      <alignment horizontal="left"/>
    </xf>
    <xf numFmtId="0" fontId="10" fillId="0" borderId="0" xfId="1" applyFont="1" applyBorder="1" applyAlignment="1">
      <alignment horizontal="left"/>
    </xf>
    <xf numFmtId="9" fontId="7" fillId="0" borderId="8" xfId="2" applyNumberFormat="1" applyFont="1" applyBorder="1" applyAlignment="1" applyProtection="1">
      <alignment wrapText="1"/>
      <protection locked="0"/>
    </xf>
    <xf numFmtId="0" fontId="3" fillId="0" borderId="0" xfId="2" applyFont="1"/>
  </cellXfs>
  <cellStyles count="4">
    <cellStyle name="Currency [0] 2" xfId="3" xr:uid="{D3D7BBEA-EFF4-4C83-9868-D776803172A8}"/>
    <cellStyle name="Hyperlink" xfId="1" builtinId="8"/>
    <cellStyle name="Normal" xfId="0" builtinId="0"/>
    <cellStyle name="Normal 4" xfId="2" xr:uid="{327DCD61-ABB4-46D2-A961-F4522E7D63DA}"/>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alhr.ca.gov/employees/pages/travel-reimbursements.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05088-2512-4474-B52E-904C738A8AA2}">
  <sheetPr>
    <tabColor theme="7" tint="0.59999389629810485"/>
    <pageSetUpPr fitToPage="1"/>
  </sheetPr>
  <dimension ref="A1:A30"/>
  <sheetViews>
    <sheetView showWhiteSpace="0" view="pageLayout" topLeftCell="A3" zoomScaleNormal="100" workbookViewId="0">
      <selection activeCell="A9" sqref="A9"/>
    </sheetView>
  </sheetViews>
  <sheetFormatPr defaultRowHeight="15" x14ac:dyDescent="0.25"/>
  <cols>
    <col min="1" max="1" width="90.42578125" customWidth="1"/>
  </cols>
  <sheetData>
    <row r="1" spans="1:1" ht="21" x14ac:dyDescent="0.35">
      <c r="A1" s="70" t="s">
        <v>45</v>
      </c>
    </row>
    <row r="2" spans="1:1" ht="220.5" x14ac:dyDescent="0.25">
      <c r="A2" s="71" t="s">
        <v>46</v>
      </c>
    </row>
    <row r="3" spans="1:1" ht="15.75" x14ac:dyDescent="0.25">
      <c r="A3" s="71"/>
    </row>
    <row r="4" spans="1:1" ht="18.75" x14ac:dyDescent="0.25">
      <c r="A4" s="72" t="s">
        <v>47</v>
      </c>
    </row>
    <row r="5" spans="1:1" ht="15.75" x14ac:dyDescent="0.25">
      <c r="A5" s="71" t="s">
        <v>48</v>
      </c>
    </row>
    <row r="6" spans="1:1" ht="63" x14ac:dyDescent="0.25">
      <c r="A6" s="73" t="s">
        <v>49</v>
      </c>
    </row>
    <row r="7" spans="1:1" ht="15.75" x14ac:dyDescent="0.25">
      <c r="A7" s="74"/>
    </row>
    <row r="8" spans="1:1" ht="18.75" x14ac:dyDescent="0.25">
      <c r="A8" s="72" t="s">
        <v>50</v>
      </c>
    </row>
    <row r="9" spans="1:1" ht="189" x14ac:dyDescent="0.25">
      <c r="A9" s="71" t="s">
        <v>51</v>
      </c>
    </row>
    <row r="10" spans="1:1" ht="15.75" x14ac:dyDescent="0.25">
      <c r="A10" s="74"/>
    </row>
    <row r="11" spans="1:1" ht="21" x14ac:dyDescent="0.35">
      <c r="A11" s="75" t="s">
        <v>52</v>
      </c>
    </row>
    <row r="12" spans="1:1" ht="63" x14ac:dyDescent="0.25">
      <c r="A12" s="76" t="s">
        <v>53</v>
      </c>
    </row>
    <row r="13" spans="1:1" ht="15.75" hidden="1" x14ac:dyDescent="0.25">
      <c r="A13" s="77"/>
    </row>
    <row r="14" spans="1:1" ht="18.75" x14ac:dyDescent="0.25">
      <c r="A14" s="72" t="s">
        <v>54</v>
      </c>
    </row>
    <row r="15" spans="1:1" ht="31.5" x14ac:dyDescent="0.25">
      <c r="A15" s="71" t="s">
        <v>55</v>
      </c>
    </row>
    <row r="16" spans="1:1" ht="15.75" x14ac:dyDescent="0.25">
      <c r="A16" s="71"/>
    </row>
    <row r="17" spans="1:1" ht="18.75" x14ac:dyDescent="0.25">
      <c r="A17" s="72" t="s">
        <v>56</v>
      </c>
    </row>
    <row r="18" spans="1:1" ht="157.5" x14ac:dyDescent="0.25">
      <c r="A18" s="71" t="s">
        <v>57</v>
      </c>
    </row>
    <row r="19" spans="1:1" ht="15.75" x14ac:dyDescent="0.25">
      <c r="A19" s="71"/>
    </row>
    <row r="20" spans="1:1" ht="18.75" x14ac:dyDescent="0.25">
      <c r="A20" s="72" t="s">
        <v>58</v>
      </c>
    </row>
    <row r="21" spans="1:1" ht="47.25" x14ac:dyDescent="0.25">
      <c r="A21" s="71" t="s">
        <v>59</v>
      </c>
    </row>
    <row r="22" spans="1:1" ht="15.75" x14ac:dyDescent="0.25">
      <c r="A22" s="78"/>
    </row>
    <row r="23" spans="1:1" ht="18.75" x14ac:dyDescent="0.25">
      <c r="A23" s="72" t="s">
        <v>60</v>
      </c>
    </row>
    <row r="24" spans="1:1" ht="47.25" x14ac:dyDescent="0.25">
      <c r="A24" s="71" t="s">
        <v>61</v>
      </c>
    </row>
    <row r="25" spans="1:1" ht="15.75" x14ac:dyDescent="0.25">
      <c r="A25" s="71"/>
    </row>
    <row r="26" spans="1:1" ht="18.75" x14ac:dyDescent="0.25">
      <c r="A26" s="72" t="s">
        <v>62</v>
      </c>
    </row>
    <row r="27" spans="1:1" ht="63" x14ac:dyDescent="0.25">
      <c r="A27" s="71" t="s">
        <v>63</v>
      </c>
    </row>
    <row r="28" spans="1:1" ht="15.75" x14ac:dyDescent="0.25">
      <c r="A28" s="77"/>
    </row>
    <row r="29" spans="1:1" ht="21" x14ac:dyDescent="0.35">
      <c r="A29" s="75" t="s">
        <v>64</v>
      </c>
    </row>
    <row r="30" spans="1:1" ht="138.75" thickBot="1" x14ac:dyDescent="0.35">
      <c r="A30" s="79" t="s">
        <v>65</v>
      </c>
    </row>
  </sheetData>
  <sheetProtection algorithmName="SHA-512" hashValue="av8r29E7spDAdf2TsEQLGVeru5Jqfm63DmcTg60yJ3PhEsmtLcaOOHaMjoktM632l7Sc6B+phhc9ir11vEyalQ==" saltValue="ROkbPoWwqa/JoLUpVoH+HA==" spinCount="100000" sheet="1" objects="1" scenarios="1" formatRows="0"/>
  <pageMargins left="0.7" right="0.7" top="0.75" bottom="0.75" header="0.3" footer="0.3"/>
  <pageSetup fitToHeight="0" orientation="portrait" r:id="rId1"/>
  <rowBreaks count="1" manualBreakCount="1">
    <brk id="1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AD545-8F70-4D01-A86D-E03DFFFA9D2D}">
  <sheetPr>
    <tabColor theme="9" tint="0.59999389629810485"/>
    <pageSetUpPr fitToPage="1"/>
  </sheetPr>
  <dimension ref="A1:T136"/>
  <sheetViews>
    <sheetView showGridLines="0" tabSelected="1" view="pageLayout" zoomScaleNormal="100" workbookViewId="0">
      <selection activeCell="B8" sqref="B8:C8"/>
    </sheetView>
  </sheetViews>
  <sheetFormatPr defaultColWidth="2.5703125" defaultRowHeight="15" x14ac:dyDescent="0.2"/>
  <cols>
    <col min="1" max="1" width="2.7109375" style="1" customWidth="1"/>
    <col min="2" max="2" width="36.42578125" style="52" customWidth="1"/>
    <col min="3" max="3" width="4" style="1" customWidth="1"/>
    <col min="4" max="4" width="1.7109375" style="1" customWidth="1"/>
    <col min="5" max="5" width="12.7109375" style="2" customWidth="1"/>
    <col min="6" max="6" width="1.7109375" style="1" customWidth="1"/>
    <col min="7" max="7" width="12.7109375" style="1" customWidth="1"/>
    <col min="8" max="8" width="1.7109375" style="1" customWidth="1"/>
    <col min="9" max="9" width="12.7109375" style="1" customWidth="1"/>
    <col min="10" max="10" width="1.7109375" style="1" customWidth="1"/>
    <col min="11" max="11" width="12.140625" style="1" customWidth="1"/>
    <col min="12" max="12" width="1.7109375" style="1" customWidth="1"/>
    <col min="13" max="13" width="12.140625" style="1" customWidth="1"/>
    <col min="14" max="14" width="1.7109375" style="1" customWidth="1"/>
    <col min="15" max="15" width="12.140625" style="1" customWidth="1"/>
    <col min="16" max="16" width="1.7109375" style="1" customWidth="1"/>
    <col min="17" max="17" width="12.140625" style="1" customWidth="1"/>
    <col min="18" max="18" width="1.7109375" style="1" customWidth="1"/>
    <col min="19" max="19" width="12.140625" style="1" customWidth="1"/>
    <col min="20" max="20" width="1.7109375" style="1" customWidth="1"/>
    <col min="21" max="16384" width="2.5703125" style="1"/>
  </cols>
  <sheetData>
    <row r="1" spans="1:20" ht="15.75" thickBot="1" x14ac:dyDescent="0.3">
      <c r="B1" s="2"/>
      <c r="K1" s="83" t="s">
        <v>0</v>
      </c>
      <c r="L1" s="83"/>
      <c r="M1" s="83"/>
      <c r="N1" s="83"/>
      <c r="O1" s="83"/>
      <c r="P1" s="83"/>
      <c r="Q1" s="83"/>
      <c r="R1" s="3"/>
      <c r="S1" s="3"/>
    </row>
    <row r="2" spans="1:20" s="9" customFormat="1" ht="18.75" x14ac:dyDescent="0.3">
      <c r="A2" s="4" t="s">
        <v>1</v>
      </c>
      <c r="B2" s="5" t="s">
        <v>2</v>
      </c>
      <c r="C2" s="6"/>
      <c r="D2" s="6"/>
      <c r="E2" s="7"/>
      <c r="F2" s="6"/>
      <c r="G2" s="6"/>
      <c r="H2" s="6"/>
      <c r="I2" s="6"/>
      <c r="J2" s="6"/>
      <c r="K2" s="6"/>
      <c r="L2" s="6"/>
      <c r="M2" s="6"/>
      <c r="N2" s="6"/>
      <c r="O2" s="6"/>
      <c r="P2" s="6"/>
      <c r="Q2" s="6"/>
      <c r="R2" s="6"/>
      <c r="S2" s="6"/>
      <c r="T2" s="8"/>
    </row>
    <row r="3" spans="1:20" s="9" customFormat="1" ht="7.5" customHeight="1" x14ac:dyDescent="0.3">
      <c r="A3" s="10"/>
      <c r="B3" s="2"/>
      <c r="C3" s="1"/>
      <c r="D3" s="1"/>
      <c r="E3" s="2"/>
      <c r="F3" s="1"/>
      <c r="G3" s="1"/>
      <c r="H3" s="1"/>
      <c r="I3" s="1"/>
      <c r="J3" s="1"/>
      <c r="K3" s="1"/>
      <c r="L3" s="1"/>
      <c r="M3" s="1"/>
      <c r="N3" s="1"/>
      <c r="O3" s="1"/>
      <c r="P3" s="1"/>
      <c r="Q3" s="1"/>
      <c r="R3" s="1"/>
      <c r="S3" s="1"/>
      <c r="T3" s="11"/>
    </row>
    <row r="4" spans="1:20" s="9" customFormat="1" ht="18.75" customHeight="1" x14ac:dyDescent="0.3">
      <c r="A4" s="10"/>
      <c r="B4" s="12" t="s">
        <v>3</v>
      </c>
      <c r="C4" s="1"/>
      <c r="D4" s="1"/>
      <c r="E4" s="2"/>
      <c r="F4" s="1"/>
      <c r="G4" s="1"/>
      <c r="H4" s="1"/>
      <c r="I4" s="1"/>
      <c r="J4" s="1"/>
      <c r="K4" s="1"/>
      <c r="L4" s="1"/>
      <c r="M4" s="1"/>
      <c r="N4" s="1"/>
      <c r="O4" s="1"/>
      <c r="P4" s="1"/>
      <c r="Q4" s="1"/>
      <c r="R4" s="1"/>
      <c r="S4" s="1"/>
      <c r="T4" s="11"/>
    </row>
    <row r="5" spans="1:20" s="9" customFormat="1" ht="7.5" customHeight="1" x14ac:dyDescent="0.3">
      <c r="A5" s="10"/>
      <c r="B5" s="2"/>
      <c r="C5" s="1"/>
      <c r="D5" s="1"/>
      <c r="E5" s="2"/>
      <c r="F5" s="1"/>
      <c r="G5" s="1"/>
      <c r="H5" s="1"/>
      <c r="I5" s="1"/>
      <c r="J5" s="1"/>
      <c r="K5" s="1"/>
      <c r="L5" s="1"/>
      <c r="M5" s="1"/>
      <c r="N5" s="1"/>
      <c r="O5" s="1"/>
      <c r="P5" s="1"/>
      <c r="Q5" s="1"/>
      <c r="R5" s="1"/>
      <c r="S5" s="1"/>
      <c r="T5" s="11"/>
    </row>
    <row r="6" spans="1:20" s="9" customFormat="1" ht="18.75" x14ac:dyDescent="0.3">
      <c r="A6" s="10"/>
      <c r="B6" s="13" t="s">
        <v>4</v>
      </c>
      <c r="C6" s="14"/>
      <c r="D6" s="14"/>
      <c r="E6" s="14" t="s">
        <v>5</v>
      </c>
      <c r="F6" s="14"/>
      <c r="G6" s="14"/>
      <c r="H6" s="14"/>
      <c r="I6" s="14"/>
      <c r="J6" s="14"/>
      <c r="K6" s="15" t="s">
        <v>6</v>
      </c>
      <c r="L6" s="15"/>
      <c r="M6" s="15" t="s">
        <v>7</v>
      </c>
      <c r="N6" s="15"/>
      <c r="O6" s="15" t="s">
        <v>8</v>
      </c>
      <c r="P6" s="15"/>
      <c r="Q6" s="15" t="s">
        <v>9</v>
      </c>
      <c r="R6" s="15"/>
      <c r="S6" s="15" t="s">
        <v>10</v>
      </c>
      <c r="T6" s="16"/>
    </row>
    <row r="7" spans="1:20" s="9" customFormat="1" ht="5.25" customHeight="1" x14ac:dyDescent="0.3">
      <c r="A7" s="10"/>
      <c r="B7" s="17"/>
      <c r="C7" s="18"/>
      <c r="D7" s="18"/>
      <c r="E7" s="17"/>
      <c r="F7" s="18"/>
      <c r="G7" s="18"/>
      <c r="H7" s="18"/>
      <c r="I7" s="18"/>
      <c r="J7" s="18"/>
      <c r="K7" s="1"/>
      <c r="L7" s="18"/>
      <c r="M7" s="1"/>
      <c r="N7" s="18"/>
      <c r="O7" s="1"/>
      <c r="P7" s="18"/>
      <c r="Q7" s="1"/>
      <c r="R7" s="18"/>
      <c r="S7" s="1"/>
      <c r="T7" s="11"/>
    </row>
    <row r="8" spans="1:20" s="9" customFormat="1" ht="21" customHeight="1" x14ac:dyDescent="0.3">
      <c r="A8" s="10"/>
      <c r="B8" s="80" t="s">
        <v>11</v>
      </c>
      <c r="C8" s="81"/>
      <c r="D8" s="19"/>
      <c r="E8" s="80"/>
      <c r="F8" s="82"/>
      <c r="G8" s="82"/>
      <c r="H8" s="82"/>
      <c r="I8" s="81"/>
      <c r="J8" s="19"/>
      <c r="K8" s="20">
        <v>10931</v>
      </c>
      <c r="L8" s="19"/>
      <c r="M8" s="20">
        <v>22672</v>
      </c>
      <c r="N8" s="19"/>
      <c r="O8" s="20">
        <v>24399</v>
      </c>
      <c r="P8" s="19"/>
      <c r="Q8" s="20">
        <v>12505</v>
      </c>
      <c r="R8" s="19"/>
      <c r="S8" s="21">
        <f>SUM(K8:Q8)</f>
        <v>70507</v>
      </c>
      <c r="T8" s="22"/>
    </row>
    <row r="9" spans="1:20" s="9" customFormat="1" ht="5.25" customHeight="1" x14ac:dyDescent="0.3">
      <c r="A9" s="10"/>
      <c r="B9" s="2"/>
      <c r="C9" s="2"/>
      <c r="D9" s="1"/>
      <c r="E9" s="2"/>
      <c r="F9" s="1"/>
      <c r="G9" s="1"/>
      <c r="H9" s="1"/>
      <c r="I9" s="1"/>
      <c r="J9" s="1"/>
      <c r="K9" s="1"/>
      <c r="L9" s="1"/>
      <c r="M9" s="1"/>
      <c r="N9" s="1"/>
      <c r="O9" s="1"/>
      <c r="P9" s="1"/>
      <c r="Q9" s="1"/>
      <c r="R9" s="1"/>
      <c r="S9" s="1"/>
      <c r="T9" s="11"/>
    </row>
    <row r="10" spans="1:20" s="9" customFormat="1" ht="21.75" customHeight="1" x14ac:dyDescent="0.3">
      <c r="A10" s="10"/>
      <c r="B10" s="80" t="s">
        <v>12</v>
      </c>
      <c r="C10" s="81"/>
      <c r="D10" s="19"/>
      <c r="E10" s="80"/>
      <c r="F10" s="82"/>
      <c r="G10" s="82"/>
      <c r="H10" s="82"/>
      <c r="I10" s="81"/>
      <c r="J10" s="19"/>
      <c r="K10" s="20">
        <v>6083</v>
      </c>
      <c r="L10" s="19"/>
      <c r="M10" s="20">
        <v>12471</v>
      </c>
      <c r="N10" s="19"/>
      <c r="O10" s="20">
        <v>12782</v>
      </c>
      <c r="P10" s="19"/>
      <c r="Q10" s="20">
        <v>6551</v>
      </c>
      <c r="R10" s="19"/>
      <c r="S10" s="21">
        <f>SUM(K10:Q10)</f>
        <v>37887</v>
      </c>
      <c r="T10" s="22"/>
    </row>
    <row r="11" spans="1:20" s="9" customFormat="1" ht="5.25" customHeight="1" x14ac:dyDescent="0.3">
      <c r="A11" s="10"/>
      <c r="B11" s="2"/>
      <c r="C11" s="2"/>
      <c r="D11" s="1"/>
      <c r="E11" s="2"/>
      <c r="F11" s="1"/>
      <c r="G11" s="1"/>
      <c r="H11" s="1"/>
      <c r="I11" s="1"/>
      <c r="J11" s="1"/>
      <c r="K11" s="1"/>
      <c r="L11" s="1"/>
      <c r="M11" s="1"/>
      <c r="N11" s="1"/>
      <c r="O11" s="1"/>
      <c r="P11" s="1"/>
      <c r="Q11" s="1"/>
      <c r="R11" s="1"/>
      <c r="S11" s="1"/>
      <c r="T11" s="11"/>
    </row>
    <row r="12" spans="1:20" s="9" customFormat="1" ht="21.75" customHeight="1" x14ac:dyDescent="0.3">
      <c r="A12" s="10"/>
      <c r="B12" s="80" t="s">
        <v>13</v>
      </c>
      <c r="C12" s="81"/>
      <c r="D12" s="19"/>
      <c r="E12" s="80"/>
      <c r="F12" s="82"/>
      <c r="G12" s="82"/>
      <c r="H12" s="82"/>
      <c r="I12" s="81"/>
      <c r="J12" s="19"/>
      <c r="K12" s="20">
        <v>8100</v>
      </c>
      <c r="L12" s="19"/>
      <c r="M12" s="20">
        <v>16686</v>
      </c>
      <c r="N12" s="19"/>
      <c r="O12" s="20">
        <v>17187</v>
      </c>
      <c r="P12" s="19"/>
      <c r="Q12" s="20">
        <v>8809</v>
      </c>
      <c r="R12" s="19"/>
      <c r="S12" s="21">
        <f>SUM(K12:Q12)</f>
        <v>50782</v>
      </c>
      <c r="T12" s="22"/>
    </row>
    <row r="13" spans="1:20" s="9" customFormat="1" ht="5.25" customHeight="1" x14ac:dyDescent="0.3">
      <c r="A13" s="10"/>
      <c r="B13" s="2"/>
      <c r="C13" s="2"/>
      <c r="D13" s="1"/>
      <c r="E13" s="2"/>
      <c r="F13" s="1"/>
      <c r="G13" s="1"/>
      <c r="H13" s="1"/>
      <c r="I13" s="1"/>
      <c r="J13" s="1"/>
      <c r="K13" s="1"/>
      <c r="L13" s="1"/>
      <c r="M13" s="1"/>
      <c r="N13" s="1"/>
      <c r="O13" s="1"/>
      <c r="P13" s="1"/>
      <c r="Q13" s="1"/>
      <c r="R13" s="1"/>
      <c r="S13" s="1"/>
      <c r="T13" s="11"/>
    </row>
    <row r="14" spans="1:20" s="9" customFormat="1" ht="21.75" customHeight="1" x14ac:dyDescent="0.3">
      <c r="A14" s="10"/>
      <c r="B14" s="80" t="s">
        <v>14</v>
      </c>
      <c r="C14" s="81"/>
      <c r="D14" s="19"/>
      <c r="E14" s="80"/>
      <c r="F14" s="82"/>
      <c r="G14" s="82"/>
      <c r="H14" s="82"/>
      <c r="I14" s="81"/>
      <c r="J14" s="19"/>
      <c r="K14" s="20">
        <v>7391</v>
      </c>
      <c r="L14" s="19"/>
      <c r="M14" s="20">
        <v>15971</v>
      </c>
      <c r="N14" s="19"/>
      <c r="O14" s="20">
        <v>16770</v>
      </c>
      <c r="P14" s="19"/>
      <c r="Q14" s="20">
        <v>10314</v>
      </c>
      <c r="R14" s="19"/>
      <c r="S14" s="21">
        <f>SUM(K14:Q14)</f>
        <v>50446</v>
      </c>
      <c r="T14" s="22"/>
    </row>
    <row r="15" spans="1:20" s="9" customFormat="1" ht="5.25" customHeight="1" x14ac:dyDescent="0.3">
      <c r="A15" s="10"/>
      <c r="B15" s="2"/>
      <c r="C15" s="2"/>
      <c r="D15" s="1"/>
      <c r="E15" s="2"/>
      <c r="F15" s="1"/>
      <c r="G15" s="1"/>
      <c r="H15" s="1"/>
      <c r="I15" s="1"/>
      <c r="J15" s="1"/>
      <c r="K15" s="1"/>
      <c r="L15" s="1"/>
      <c r="M15" s="1"/>
      <c r="N15" s="1"/>
      <c r="O15" s="1"/>
      <c r="P15" s="1"/>
      <c r="Q15" s="1"/>
      <c r="R15" s="1"/>
      <c r="S15" s="1"/>
      <c r="T15" s="11"/>
    </row>
    <row r="16" spans="1:20" s="9" customFormat="1" ht="21.75" customHeight="1" x14ac:dyDescent="0.3">
      <c r="A16" s="10"/>
      <c r="B16" s="80"/>
      <c r="C16" s="81"/>
      <c r="D16" s="19"/>
      <c r="E16" s="80"/>
      <c r="F16" s="82"/>
      <c r="G16" s="82"/>
      <c r="H16" s="82"/>
      <c r="I16" s="81"/>
      <c r="J16" s="19"/>
      <c r="K16" s="20">
        <v>0</v>
      </c>
      <c r="L16" s="19"/>
      <c r="M16" s="20">
        <v>0</v>
      </c>
      <c r="N16" s="19"/>
      <c r="O16" s="20">
        <v>0</v>
      </c>
      <c r="P16" s="19"/>
      <c r="Q16" s="20">
        <v>0</v>
      </c>
      <c r="R16" s="19"/>
      <c r="S16" s="21">
        <f>SUM(K16:Q16)</f>
        <v>0</v>
      </c>
      <c r="T16" s="22"/>
    </row>
    <row r="17" spans="1:20" s="9" customFormat="1" ht="5.25" customHeight="1" x14ac:dyDescent="0.3">
      <c r="A17" s="10"/>
      <c r="B17" s="2"/>
      <c r="C17" s="2"/>
      <c r="D17" s="1"/>
      <c r="E17" s="2"/>
      <c r="F17" s="1"/>
      <c r="G17" s="1"/>
      <c r="H17" s="1"/>
      <c r="I17" s="1"/>
      <c r="J17" s="1"/>
      <c r="K17" s="1"/>
      <c r="L17" s="1"/>
      <c r="M17" s="1"/>
      <c r="N17" s="1"/>
      <c r="O17" s="1"/>
      <c r="P17" s="1"/>
      <c r="Q17" s="1"/>
      <c r="R17" s="1"/>
      <c r="S17" s="1"/>
      <c r="T17" s="11"/>
    </row>
    <row r="18" spans="1:20" s="9" customFormat="1" ht="21.75" customHeight="1" x14ac:dyDescent="0.3">
      <c r="A18" s="10"/>
      <c r="B18" s="80"/>
      <c r="C18" s="81"/>
      <c r="D18" s="19"/>
      <c r="E18" s="80"/>
      <c r="F18" s="82"/>
      <c r="G18" s="82"/>
      <c r="H18" s="82"/>
      <c r="I18" s="81"/>
      <c r="J18" s="19"/>
      <c r="K18" s="20">
        <v>0</v>
      </c>
      <c r="L18" s="19"/>
      <c r="M18" s="20">
        <v>0</v>
      </c>
      <c r="N18" s="19"/>
      <c r="O18" s="20">
        <v>0</v>
      </c>
      <c r="P18" s="19"/>
      <c r="Q18" s="20">
        <v>0</v>
      </c>
      <c r="R18" s="19"/>
      <c r="S18" s="21">
        <f>SUM(K18:Q18)</f>
        <v>0</v>
      </c>
      <c r="T18" s="22"/>
    </row>
    <row r="19" spans="1:20" s="9" customFormat="1" ht="11.45" customHeight="1" x14ac:dyDescent="0.3">
      <c r="A19" s="10"/>
      <c r="B19" s="23"/>
      <c r="C19" s="1"/>
      <c r="D19" s="19"/>
      <c r="E19" s="23"/>
      <c r="F19" s="1"/>
      <c r="G19" s="1"/>
      <c r="H19" s="1"/>
      <c r="I19" s="1"/>
      <c r="J19" s="19"/>
      <c r="K19" s="24"/>
      <c r="L19" s="19"/>
      <c r="M19" s="24"/>
      <c r="N19" s="19"/>
      <c r="O19" s="24"/>
      <c r="P19" s="19"/>
      <c r="Q19" s="24"/>
      <c r="R19" s="19"/>
      <c r="S19" s="25"/>
      <c r="T19" s="22"/>
    </row>
    <row r="20" spans="1:20" s="9" customFormat="1" ht="18.75" x14ac:dyDescent="0.3">
      <c r="A20" s="10"/>
      <c r="B20" s="2"/>
      <c r="C20" s="1"/>
      <c r="D20" s="1"/>
      <c r="E20" s="2"/>
      <c r="F20" s="1"/>
      <c r="G20" s="1"/>
      <c r="H20" s="18" t="s">
        <v>15</v>
      </c>
      <c r="I20" s="26"/>
      <c r="J20" s="19"/>
      <c r="K20" s="27">
        <f>SUM(K8:K18)</f>
        <v>32505</v>
      </c>
      <c r="L20" s="19"/>
      <c r="M20" s="27">
        <f>SUM(M8:M18)</f>
        <v>67800</v>
      </c>
      <c r="N20" s="19"/>
      <c r="O20" s="27">
        <f>SUM(O8:O18)</f>
        <v>71138</v>
      </c>
      <c r="P20" s="19"/>
      <c r="Q20" s="27">
        <f>SUM(Q8:Q18)</f>
        <v>38179</v>
      </c>
      <c r="R20" s="19"/>
      <c r="S20" s="27">
        <f>SUM(S8:S18)</f>
        <v>209622</v>
      </c>
      <c r="T20" s="28"/>
    </row>
    <row r="21" spans="1:20" s="9" customFormat="1" ht="7.5" customHeight="1" x14ac:dyDescent="0.3">
      <c r="A21" s="10"/>
      <c r="B21" s="2"/>
      <c r="C21" s="1"/>
      <c r="D21" s="1"/>
      <c r="E21" s="2"/>
      <c r="F21" s="1"/>
      <c r="G21" s="1"/>
      <c r="H21" s="18"/>
      <c r="I21" s="26"/>
      <c r="J21" s="19"/>
      <c r="K21" s="29"/>
      <c r="L21" s="19"/>
      <c r="M21" s="29"/>
      <c r="N21" s="19"/>
      <c r="O21" s="29"/>
      <c r="P21" s="19"/>
      <c r="Q21" s="29"/>
      <c r="R21" s="19"/>
      <c r="S21" s="29"/>
      <c r="T21" s="28"/>
    </row>
    <row r="22" spans="1:20" s="9" customFormat="1" ht="18.75" x14ac:dyDescent="0.3">
      <c r="A22" s="30"/>
      <c r="B22" s="12" t="s">
        <v>16</v>
      </c>
      <c r="C22" s="1"/>
      <c r="D22" s="1"/>
      <c r="E22" s="2"/>
      <c r="F22" s="1"/>
      <c r="G22" s="1"/>
      <c r="H22" s="1"/>
      <c r="I22" s="1"/>
      <c r="J22" s="1"/>
      <c r="K22" s="1"/>
      <c r="L22" s="1"/>
      <c r="M22" s="1"/>
      <c r="N22" s="1"/>
      <c r="O22" s="1"/>
      <c r="P22" s="1"/>
      <c r="Q22" s="1"/>
      <c r="R22" s="1"/>
      <c r="S22" s="1"/>
      <c r="T22" s="11"/>
    </row>
    <row r="23" spans="1:20" s="9" customFormat="1" ht="7.5" customHeight="1" x14ac:dyDescent="0.3">
      <c r="A23" s="10"/>
      <c r="B23" s="2"/>
      <c r="C23" s="1"/>
      <c r="D23" s="1"/>
      <c r="E23" s="2"/>
      <c r="F23" s="1"/>
      <c r="G23" s="1"/>
      <c r="H23" s="1"/>
      <c r="I23" s="1"/>
      <c r="J23" s="1"/>
      <c r="K23" s="1"/>
      <c r="L23" s="1"/>
      <c r="M23" s="1"/>
      <c r="N23" s="1"/>
      <c r="O23" s="1"/>
      <c r="P23" s="1"/>
      <c r="Q23" s="1"/>
      <c r="R23" s="1"/>
      <c r="S23" s="1"/>
      <c r="T23" s="11"/>
    </row>
    <row r="24" spans="1:20" s="9" customFormat="1" ht="18.75" x14ac:dyDescent="0.3">
      <c r="A24" s="10"/>
      <c r="B24" s="13" t="s">
        <v>4</v>
      </c>
      <c r="C24" s="14"/>
      <c r="D24" s="14"/>
      <c r="E24" s="14" t="s">
        <v>5</v>
      </c>
      <c r="F24" s="14"/>
      <c r="G24" s="14"/>
      <c r="H24" s="14"/>
      <c r="I24" s="14"/>
      <c r="J24" s="14"/>
      <c r="K24" s="15" t="s">
        <v>6</v>
      </c>
      <c r="L24" s="15"/>
      <c r="M24" s="15" t="s">
        <v>7</v>
      </c>
      <c r="N24" s="15"/>
      <c r="O24" s="15" t="s">
        <v>8</v>
      </c>
      <c r="P24" s="15"/>
      <c r="Q24" s="15" t="s">
        <v>9</v>
      </c>
      <c r="R24" s="15"/>
      <c r="S24" s="15" t="s">
        <v>10</v>
      </c>
      <c r="T24" s="16"/>
    </row>
    <row r="25" spans="1:20" s="9" customFormat="1" ht="5.25" customHeight="1" x14ac:dyDescent="0.3">
      <c r="A25" s="10"/>
      <c r="B25" s="17"/>
      <c r="C25" s="18"/>
      <c r="D25" s="18"/>
      <c r="E25" s="17"/>
      <c r="F25" s="18"/>
      <c r="G25" s="18"/>
      <c r="H25" s="18"/>
      <c r="I25" s="18"/>
      <c r="J25" s="18"/>
      <c r="K25" s="1"/>
      <c r="L25" s="18"/>
      <c r="M25" s="1"/>
      <c r="N25" s="18"/>
      <c r="O25" s="1"/>
      <c r="P25" s="18"/>
      <c r="Q25" s="1"/>
      <c r="R25" s="18"/>
      <c r="S25" s="1"/>
      <c r="T25" s="11"/>
    </row>
    <row r="26" spans="1:20" s="9" customFormat="1" ht="21.75" customHeight="1" x14ac:dyDescent="0.3">
      <c r="A26" s="10"/>
      <c r="B26" s="80"/>
      <c r="C26" s="81"/>
      <c r="D26" s="19"/>
      <c r="E26" s="80"/>
      <c r="F26" s="82"/>
      <c r="G26" s="82"/>
      <c r="H26" s="82"/>
      <c r="I26" s="81"/>
      <c r="J26" s="19"/>
      <c r="K26" s="20">
        <v>0</v>
      </c>
      <c r="L26" s="19"/>
      <c r="M26" s="20">
        <v>0</v>
      </c>
      <c r="N26" s="19"/>
      <c r="O26" s="20">
        <v>0</v>
      </c>
      <c r="P26" s="19"/>
      <c r="Q26" s="20">
        <v>0</v>
      </c>
      <c r="R26" s="19"/>
      <c r="S26" s="21">
        <f>SUM(K26:Q26)</f>
        <v>0</v>
      </c>
      <c r="T26" s="22"/>
    </row>
    <row r="27" spans="1:20" s="9" customFormat="1" ht="5.25" customHeight="1" x14ac:dyDescent="0.3">
      <c r="A27" s="10"/>
      <c r="B27" s="2"/>
      <c r="C27" s="1"/>
      <c r="D27" s="1"/>
      <c r="E27" s="2"/>
      <c r="F27" s="1"/>
      <c r="G27" s="1"/>
      <c r="H27" s="1"/>
      <c r="I27" s="1"/>
      <c r="J27" s="1"/>
      <c r="K27" s="1"/>
      <c r="L27" s="1"/>
      <c r="M27" s="1"/>
      <c r="N27" s="1"/>
      <c r="O27" s="1"/>
      <c r="P27" s="1"/>
      <c r="Q27" s="1"/>
      <c r="R27" s="1"/>
      <c r="S27" s="1"/>
      <c r="T27" s="11"/>
    </row>
    <row r="28" spans="1:20" s="9" customFormat="1" ht="21.75" customHeight="1" x14ac:dyDescent="0.3">
      <c r="A28" s="10"/>
      <c r="B28" s="80"/>
      <c r="C28" s="81"/>
      <c r="D28" s="19"/>
      <c r="E28" s="80"/>
      <c r="F28" s="82"/>
      <c r="G28" s="82"/>
      <c r="H28" s="82"/>
      <c r="I28" s="81"/>
      <c r="J28" s="19"/>
      <c r="K28" s="20">
        <v>0</v>
      </c>
      <c r="L28" s="19"/>
      <c r="M28" s="20">
        <v>0</v>
      </c>
      <c r="N28" s="19"/>
      <c r="O28" s="20">
        <v>0</v>
      </c>
      <c r="P28" s="19"/>
      <c r="Q28" s="20">
        <v>0</v>
      </c>
      <c r="R28" s="19"/>
      <c r="S28" s="21">
        <f>SUM(K28:Q28)</f>
        <v>0</v>
      </c>
      <c r="T28" s="22"/>
    </row>
    <row r="29" spans="1:20" s="9" customFormat="1" ht="5.25" customHeight="1" x14ac:dyDescent="0.3">
      <c r="A29" s="10"/>
      <c r="B29" s="2"/>
      <c r="C29" s="1"/>
      <c r="D29" s="1"/>
      <c r="E29" s="2"/>
      <c r="F29" s="1"/>
      <c r="G29" s="1"/>
      <c r="H29" s="1"/>
      <c r="I29" s="1"/>
      <c r="J29" s="1"/>
      <c r="K29" s="1"/>
      <c r="L29" s="1"/>
      <c r="M29" s="1"/>
      <c r="N29" s="1"/>
      <c r="O29" s="1"/>
      <c r="P29" s="1"/>
      <c r="Q29" s="1"/>
      <c r="R29" s="1"/>
      <c r="S29" s="1"/>
      <c r="T29" s="11"/>
    </row>
    <row r="30" spans="1:20" s="9" customFormat="1" ht="21.75" customHeight="1" x14ac:dyDescent="0.3">
      <c r="A30" s="10"/>
      <c r="B30" s="80"/>
      <c r="C30" s="81"/>
      <c r="D30" s="19"/>
      <c r="E30" s="80"/>
      <c r="F30" s="82"/>
      <c r="G30" s="82"/>
      <c r="H30" s="82"/>
      <c r="I30" s="81"/>
      <c r="J30" s="19"/>
      <c r="K30" s="20">
        <v>0</v>
      </c>
      <c r="L30" s="19"/>
      <c r="M30" s="20">
        <v>0</v>
      </c>
      <c r="N30" s="19"/>
      <c r="O30" s="20">
        <v>0</v>
      </c>
      <c r="P30" s="19"/>
      <c r="Q30" s="20">
        <v>0</v>
      </c>
      <c r="R30" s="19"/>
      <c r="S30" s="21">
        <f>SUM(K30:Q30)</f>
        <v>0</v>
      </c>
      <c r="T30" s="22"/>
    </row>
    <row r="31" spans="1:20" s="9" customFormat="1" ht="5.25" customHeight="1" x14ac:dyDescent="0.3">
      <c r="A31" s="10"/>
      <c r="B31" s="2"/>
      <c r="C31" s="1"/>
      <c r="D31" s="1"/>
      <c r="E31" s="2"/>
      <c r="F31" s="1"/>
      <c r="G31" s="1"/>
      <c r="H31" s="1"/>
      <c r="I31" s="1"/>
      <c r="J31" s="1"/>
      <c r="K31" s="1"/>
      <c r="L31" s="1"/>
      <c r="M31" s="1"/>
      <c r="N31" s="1"/>
      <c r="O31" s="1"/>
      <c r="P31" s="1"/>
      <c r="Q31" s="1"/>
      <c r="R31" s="1"/>
      <c r="S31" s="1"/>
      <c r="T31" s="11"/>
    </row>
    <row r="32" spans="1:20" s="9" customFormat="1" ht="21.75" customHeight="1" x14ac:dyDescent="0.3">
      <c r="A32" s="10"/>
      <c r="B32" s="80"/>
      <c r="C32" s="81"/>
      <c r="D32" s="19"/>
      <c r="E32" s="80"/>
      <c r="F32" s="82"/>
      <c r="G32" s="82"/>
      <c r="H32" s="82"/>
      <c r="I32" s="81"/>
      <c r="J32" s="19"/>
      <c r="K32" s="20">
        <v>0</v>
      </c>
      <c r="L32" s="19"/>
      <c r="M32" s="20">
        <v>0</v>
      </c>
      <c r="N32" s="19"/>
      <c r="O32" s="20">
        <v>0</v>
      </c>
      <c r="P32" s="19"/>
      <c r="Q32" s="20">
        <v>0</v>
      </c>
      <c r="R32" s="19"/>
      <c r="S32" s="21">
        <f>SUM(K32:Q32)</f>
        <v>0</v>
      </c>
      <c r="T32" s="22"/>
    </row>
    <row r="33" spans="1:20" s="9" customFormat="1" ht="5.25" customHeight="1" x14ac:dyDescent="0.3">
      <c r="A33" s="10"/>
      <c r="B33" s="2"/>
      <c r="C33" s="1"/>
      <c r="D33" s="1"/>
      <c r="E33" s="2"/>
      <c r="F33" s="1"/>
      <c r="G33" s="1"/>
      <c r="H33" s="1"/>
      <c r="I33" s="1"/>
      <c r="J33" s="1"/>
      <c r="K33" s="1"/>
      <c r="L33" s="1"/>
      <c r="M33" s="1"/>
      <c r="N33" s="1"/>
      <c r="O33" s="1"/>
      <c r="P33" s="1"/>
      <c r="Q33" s="1"/>
      <c r="R33" s="1"/>
      <c r="S33" s="1"/>
      <c r="T33" s="11"/>
    </row>
    <row r="34" spans="1:20" s="9" customFormat="1" ht="21.75" customHeight="1" x14ac:dyDescent="0.3">
      <c r="A34" s="10"/>
      <c r="B34" s="80"/>
      <c r="C34" s="81"/>
      <c r="D34" s="19"/>
      <c r="E34" s="80"/>
      <c r="F34" s="82"/>
      <c r="G34" s="82"/>
      <c r="H34" s="82"/>
      <c r="I34" s="81"/>
      <c r="J34" s="19"/>
      <c r="K34" s="20">
        <v>0</v>
      </c>
      <c r="L34" s="19"/>
      <c r="M34" s="20">
        <v>0</v>
      </c>
      <c r="N34" s="19"/>
      <c r="O34" s="20">
        <v>0</v>
      </c>
      <c r="P34" s="19"/>
      <c r="Q34" s="20">
        <v>0</v>
      </c>
      <c r="R34" s="19"/>
      <c r="S34" s="21">
        <f>SUM(K34:Q34)</f>
        <v>0</v>
      </c>
      <c r="T34" s="22"/>
    </row>
    <row r="35" spans="1:20" s="9" customFormat="1" ht="5.25" customHeight="1" x14ac:dyDescent="0.3">
      <c r="A35" s="10"/>
      <c r="B35" s="2"/>
      <c r="C35" s="1"/>
      <c r="D35" s="1"/>
      <c r="E35" s="2"/>
      <c r="F35" s="1"/>
      <c r="G35" s="1"/>
      <c r="H35" s="1"/>
      <c r="I35" s="1"/>
      <c r="J35" s="1"/>
      <c r="K35" s="1"/>
      <c r="L35" s="1"/>
      <c r="M35" s="1"/>
      <c r="N35" s="1"/>
      <c r="O35" s="1"/>
      <c r="P35" s="1"/>
      <c r="Q35" s="1"/>
      <c r="R35" s="1"/>
      <c r="S35" s="1"/>
      <c r="T35" s="11"/>
    </row>
    <row r="36" spans="1:20" s="9" customFormat="1" ht="21.75" customHeight="1" x14ac:dyDescent="0.3">
      <c r="A36" s="10"/>
      <c r="B36" s="80"/>
      <c r="C36" s="81"/>
      <c r="D36" s="19"/>
      <c r="E36" s="80"/>
      <c r="F36" s="82"/>
      <c r="G36" s="82"/>
      <c r="H36" s="82"/>
      <c r="I36" s="81"/>
      <c r="J36" s="19"/>
      <c r="K36" s="20">
        <v>0</v>
      </c>
      <c r="L36" s="19"/>
      <c r="M36" s="20">
        <v>0</v>
      </c>
      <c r="N36" s="19"/>
      <c r="O36" s="20">
        <v>0</v>
      </c>
      <c r="P36" s="19"/>
      <c r="Q36" s="20">
        <v>0</v>
      </c>
      <c r="R36" s="19"/>
      <c r="S36" s="21">
        <f>SUM(K36:Q36)</f>
        <v>0</v>
      </c>
      <c r="T36" s="22"/>
    </row>
    <row r="37" spans="1:20" s="9" customFormat="1" ht="11.45" customHeight="1" x14ac:dyDescent="0.3">
      <c r="A37" s="10"/>
      <c r="B37" s="2"/>
      <c r="C37" s="1"/>
      <c r="D37" s="1"/>
      <c r="E37" s="2"/>
      <c r="F37" s="1"/>
      <c r="G37" s="1"/>
      <c r="H37" s="1"/>
      <c r="I37" s="1"/>
      <c r="J37" s="1"/>
      <c r="K37" s="1"/>
      <c r="L37" s="1"/>
      <c r="M37" s="1"/>
      <c r="N37" s="1"/>
      <c r="O37" s="1"/>
      <c r="P37" s="1"/>
      <c r="Q37" s="1"/>
      <c r="R37" s="1"/>
      <c r="S37" s="1"/>
      <c r="T37" s="11"/>
    </row>
    <row r="38" spans="1:20" s="9" customFormat="1" ht="18.75" x14ac:dyDescent="0.3">
      <c r="A38" s="10"/>
      <c r="B38" s="2"/>
      <c r="C38" s="1"/>
      <c r="D38" s="1"/>
      <c r="E38" s="2"/>
      <c r="F38" s="1"/>
      <c r="G38" s="1"/>
      <c r="H38" s="18" t="s">
        <v>15</v>
      </c>
      <c r="I38" s="26"/>
      <c r="J38" s="19"/>
      <c r="K38" s="27">
        <f>SUM(K26:K36)</f>
        <v>0</v>
      </c>
      <c r="L38" s="19"/>
      <c r="M38" s="27">
        <f>SUM(M26:M36)</f>
        <v>0</v>
      </c>
      <c r="N38" s="19"/>
      <c r="O38" s="27">
        <f>SUM(O26:O36)</f>
        <v>0</v>
      </c>
      <c r="P38" s="19"/>
      <c r="Q38" s="27">
        <f>SUM(Q26:Q36)</f>
        <v>0</v>
      </c>
      <c r="R38" s="19"/>
      <c r="S38" s="27">
        <f>SUM(S26:S36)</f>
        <v>0</v>
      </c>
      <c r="T38" s="28"/>
    </row>
    <row r="39" spans="1:20" s="9" customFormat="1" ht="7.5" customHeight="1" x14ac:dyDescent="0.3">
      <c r="A39" s="10"/>
      <c r="B39" s="2"/>
      <c r="C39" s="1"/>
      <c r="D39" s="1"/>
      <c r="E39" s="2"/>
      <c r="F39" s="1"/>
      <c r="G39" s="1"/>
      <c r="H39" s="18"/>
      <c r="I39" s="26"/>
      <c r="J39" s="19"/>
      <c r="K39" s="29"/>
      <c r="L39" s="19"/>
      <c r="M39" s="29"/>
      <c r="N39" s="19"/>
      <c r="O39" s="29"/>
      <c r="P39" s="19"/>
      <c r="Q39" s="29"/>
      <c r="R39" s="19"/>
      <c r="S39" s="29"/>
      <c r="T39" s="11"/>
    </row>
    <row r="40" spans="1:20" s="9" customFormat="1" ht="18.75" x14ac:dyDescent="0.3">
      <c r="A40" s="30"/>
      <c r="B40" s="12" t="s">
        <v>17</v>
      </c>
      <c r="C40" s="1"/>
      <c r="D40" s="1"/>
      <c r="E40" s="2"/>
      <c r="F40" s="1"/>
      <c r="G40" s="1"/>
      <c r="H40" s="1"/>
      <c r="I40" s="1"/>
      <c r="J40" s="1"/>
      <c r="K40" s="1"/>
      <c r="L40" s="1"/>
      <c r="M40" s="1"/>
      <c r="N40" s="1"/>
      <c r="O40" s="1"/>
      <c r="P40" s="1"/>
      <c r="Q40" s="1"/>
      <c r="R40" s="1"/>
      <c r="S40" s="1"/>
      <c r="T40" s="11"/>
    </row>
    <row r="41" spans="1:20" s="9" customFormat="1" ht="7.5" customHeight="1" x14ac:dyDescent="0.3">
      <c r="A41" s="10"/>
      <c r="B41" s="2"/>
      <c r="C41" s="1"/>
      <c r="D41" s="1"/>
      <c r="E41" s="2"/>
      <c r="F41" s="1"/>
      <c r="G41" s="1"/>
      <c r="H41" s="1"/>
      <c r="I41" s="1"/>
      <c r="J41" s="1"/>
      <c r="K41" s="1"/>
      <c r="L41" s="1"/>
      <c r="M41" s="1"/>
      <c r="N41" s="1"/>
      <c r="O41" s="1"/>
      <c r="P41" s="1"/>
      <c r="Q41" s="1"/>
      <c r="R41" s="1"/>
      <c r="S41" s="1"/>
      <c r="T41" s="11"/>
    </row>
    <row r="42" spans="1:20" s="9" customFormat="1" ht="18.75" x14ac:dyDescent="0.3">
      <c r="A42" s="10"/>
      <c r="B42" s="13" t="s">
        <v>4</v>
      </c>
      <c r="C42" s="14"/>
      <c r="D42" s="14"/>
      <c r="E42" s="14" t="s">
        <v>5</v>
      </c>
      <c r="F42" s="14"/>
      <c r="G42" s="14"/>
      <c r="H42" s="14"/>
      <c r="I42" s="14"/>
      <c r="J42" s="14"/>
      <c r="K42" s="15" t="s">
        <v>6</v>
      </c>
      <c r="L42" s="15"/>
      <c r="M42" s="15" t="s">
        <v>7</v>
      </c>
      <c r="N42" s="15"/>
      <c r="O42" s="15" t="s">
        <v>8</v>
      </c>
      <c r="P42" s="15"/>
      <c r="Q42" s="15" t="s">
        <v>9</v>
      </c>
      <c r="R42" s="15"/>
      <c r="S42" s="15" t="s">
        <v>10</v>
      </c>
      <c r="T42" s="16"/>
    </row>
    <row r="43" spans="1:20" s="9" customFormat="1" ht="5.25" customHeight="1" x14ac:dyDescent="0.3">
      <c r="A43" s="10"/>
      <c r="B43" s="17"/>
      <c r="C43" s="18"/>
      <c r="D43" s="18"/>
      <c r="E43" s="17"/>
      <c r="F43" s="18"/>
      <c r="G43" s="18"/>
      <c r="H43" s="18"/>
      <c r="I43" s="18"/>
      <c r="J43" s="18"/>
      <c r="K43" s="1"/>
      <c r="L43" s="18"/>
      <c r="M43" s="1"/>
      <c r="N43" s="18"/>
      <c r="O43" s="1"/>
      <c r="P43" s="18"/>
      <c r="Q43" s="1"/>
      <c r="R43" s="18"/>
      <c r="S43" s="1"/>
      <c r="T43" s="11"/>
    </row>
    <row r="44" spans="1:20" s="9" customFormat="1" ht="21.75" customHeight="1" x14ac:dyDescent="0.3">
      <c r="A44" s="10"/>
      <c r="B44" s="80" t="s">
        <v>18</v>
      </c>
      <c r="C44" s="81"/>
      <c r="D44" s="19"/>
      <c r="E44" s="80"/>
      <c r="F44" s="84"/>
      <c r="G44" s="84"/>
      <c r="H44" s="84"/>
      <c r="I44" s="85"/>
      <c r="J44" s="19"/>
      <c r="K44" s="20">
        <v>11954</v>
      </c>
      <c r="L44" s="19"/>
      <c r="M44" s="20">
        <v>24988</v>
      </c>
      <c r="N44" s="19"/>
      <c r="O44" s="20">
        <v>26363</v>
      </c>
      <c r="P44" s="19"/>
      <c r="Q44" s="20">
        <v>14337</v>
      </c>
      <c r="R44" s="19"/>
      <c r="S44" s="21">
        <f>SUM(K44:Q44)</f>
        <v>77642</v>
      </c>
      <c r="T44" s="22"/>
    </row>
    <row r="45" spans="1:20" s="9" customFormat="1" ht="5.25" customHeight="1" x14ac:dyDescent="0.3">
      <c r="A45" s="10"/>
      <c r="B45" s="2"/>
      <c r="C45" s="1"/>
      <c r="D45" s="1"/>
      <c r="E45" s="2"/>
      <c r="F45" s="1"/>
      <c r="G45" s="1"/>
      <c r="H45" s="1"/>
      <c r="I45" s="1"/>
      <c r="J45" s="1"/>
      <c r="K45" s="1"/>
      <c r="L45" s="1"/>
      <c r="M45" s="1"/>
      <c r="N45" s="1"/>
      <c r="O45" s="1"/>
      <c r="P45" s="1"/>
      <c r="Q45" s="1"/>
      <c r="R45" s="1"/>
      <c r="S45" s="1"/>
      <c r="T45" s="11"/>
    </row>
    <row r="46" spans="1:20" s="9" customFormat="1" ht="21.75" customHeight="1" x14ac:dyDescent="0.3">
      <c r="A46" s="10"/>
      <c r="B46" s="80"/>
      <c r="C46" s="81"/>
      <c r="D46" s="19"/>
      <c r="E46" s="80"/>
      <c r="F46" s="84"/>
      <c r="G46" s="84"/>
      <c r="H46" s="84"/>
      <c r="I46" s="85"/>
      <c r="J46" s="19"/>
      <c r="K46" s="20">
        <v>0</v>
      </c>
      <c r="L46" s="19"/>
      <c r="M46" s="20">
        <v>0</v>
      </c>
      <c r="N46" s="19"/>
      <c r="O46" s="20">
        <v>0</v>
      </c>
      <c r="P46" s="19"/>
      <c r="Q46" s="20">
        <v>0</v>
      </c>
      <c r="R46" s="19"/>
      <c r="S46" s="21">
        <f>SUM(K46:Q46)</f>
        <v>0</v>
      </c>
      <c r="T46" s="22"/>
    </row>
    <row r="47" spans="1:20" s="9" customFormat="1" ht="5.25" customHeight="1" x14ac:dyDescent="0.3">
      <c r="A47" s="10"/>
      <c r="B47" s="2"/>
      <c r="C47" s="1"/>
      <c r="D47" s="1"/>
      <c r="E47" s="86"/>
      <c r="F47" s="87"/>
      <c r="G47" s="87"/>
      <c r="H47" s="87"/>
      <c r="I47" s="88"/>
      <c r="J47" s="1"/>
      <c r="K47" s="1"/>
      <c r="L47" s="1"/>
      <c r="M47" s="1"/>
      <c r="N47" s="1"/>
      <c r="O47" s="1"/>
      <c r="P47" s="1"/>
      <c r="Q47" s="1"/>
      <c r="R47" s="1"/>
      <c r="S47" s="1"/>
      <c r="T47" s="11"/>
    </row>
    <row r="48" spans="1:20" s="9" customFormat="1" ht="21.75" customHeight="1" x14ac:dyDescent="0.3">
      <c r="A48" s="10"/>
      <c r="B48" s="80"/>
      <c r="C48" s="81"/>
      <c r="D48" s="19"/>
      <c r="E48" s="80"/>
      <c r="F48" s="84"/>
      <c r="G48" s="84"/>
      <c r="H48" s="84"/>
      <c r="I48" s="85"/>
      <c r="J48" s="19"/>
      <c r="K48" s="20">
        <v>0</v>
      </c>
      <c r="L48" s="19"/>
      <c r="M48" s="20">
        <v>0</v>
      </c>
      <c r="N48" s="19"/>
      <c r="O48" s="20">
        <v>0</v>
      </c>
      <c r="P48" s="19"/>
      <c r="Q48" s="20">
        <v>0</v>
      </c>
      <c r="R48" s="19"/>
      <c r="S48" s="21">
        <f>SUM(K48:Q48)</f>
        <v>0</v>
      </c>
      <c r="T48" s="22"/>
    </row>
    <row r="49" spans="1:20" s="9" customFormat="1" ht="5.25" customHeight="1" x14ac:dyDescent="0.3">
      <c r="A49" s="10"/>
      <c r="B49" s="23"/>
      <c r="C49" s="1"/>
      <c r="D49" s="19"/>
      <c r="E49" s="23"/>
      <c r="F49" s="1"/>
      <c r="G49" s="1"/>
      <c r="H49" s="1"/>
      <c r="I49" s="1"/>
      <c r="J49" s="19"/>
      <c r="K49" s="24"/>
      <c r="L49" s="19"/>
      <c r="M49" s="24"/>
      <c r="N49" s="19"/>
      <c r="O49" s="24"/>
      <c r="P49" s="19"/>
      <c r="Q49" s="24"/>
      <c r="R49" s="19"/>
      <c r="S49" s="25"/>
      <c r="T49" s="22"/>
    </row>
    <row r="50" spans="1:20" s="9" customFormat="1" ht="21.75" customHeight="1" x14ac:dyDescent="0.3">
      <c r="A50" s="10"/>
      <c r="B50" s="80"/>
      <c r="C50" s="81"/>
      <c r="D50" s="19"/>
      <c r="E50" s="80"/>
      <c r="F50" s="84"/>
      <c r="G50" s="84"/>
      <c r="H50" s="84"/>
      <c r="I50" s="85"/>
      <c r="J50" s="19"/>
      <c r="K50" s="20">
        <v>0</v>
      </c>
      <c r="L50" s="19"/>
      <c r="M50" s="20">
        <v>0</v>
      </c>
      <c r="N50" s="19"/>
      <c r="O50" s="20">
        <v>0</v>
      </c>
      <c r="P50" s="19"/>
      <c r="Q50" s="20">
        <v>0</v>
      </c>
      <c r="R50" s="19"/>
      <c r="S50" s="21">
        <f>SUM(K50:Q50)</f>
        <v>0</v>
      </c>
      <c r="T50" s="22"/>
    </row>
    <row r="51" spans="1:20" s="9" customFormat="1" ht="5.25" customHeight="1" x14ac:dyDescent="0.3">
      <c r="A51" s="10"/>
      <c r="B51" s="2"/>
      <c r="C51" s="1"/>
      <c r="D51" s="1"/>
      <c r="E51" s="86"/>
      <c r="F51" s="87"/>
      <c r="G51" s="87"/>
      <c r="H51" s="87"/>
      <c r="I51" s="88"/>
      <c r="J51" s="1"/>
      <c r="K51" s="1"/>
      <c r="L51" s="1"/>
      <c r="M51" s="1"/>
      <c r="N51" s="1"/>
      <c r="O51" s="1"/>
      <c r="P51" s="1"/>
      <c r="Q51" s="1"/>
      <c r="R51" s="1"/>
      <c r="S51" s="1"/>
      <c r="T51" s="11"/>
    </row>
    <row r="52" spans="1:20" s="9" customFormat="1" ht="21.75" customHeight="1" x14ac:dyDescent="0.3">
      <c r="A52" s="10"/>
      <c r="B52" s="80"/>
      <c r="C52" s="81"/>
      <c r="D52" s="19"/>
      <c r="E52" s="80"/>
      <c r="F52" s="84"/>
      <c r="G52" s="84"/>
      <c r="H52" s="84"/>
      <c r="I52" s="85"/>
      <c r="J52" s="19"/>
      <c r="K52" s="20">
        <v>0</v>
      </c>
      <c r="L52" s="19"/>
      <c r="M52" s="20">
        <v>0</v>
      </c>
      <c r="N52" s="19"/>
      <c r="O52" s="20">
        <v>0</v>
      </c>
      <c r="P52" s="19"/>
      <c r="Q52" s="20">
        <v>0</v>
      </c>
      <c r="R52" s="19"/>
      <c r="S52" s="21">
        <f>SUM(K52:Q52)</f>
        <v>0</v>
      </c>
      <c r="T52" s="22"/>
    </row>
    <row r="53" spans="1:20" s="9" customFormat="1" ht="5.25" customHeight="1" x14ac:dyDescent="0.3">
      <c r="A53" s="10"/>
      <c r="B53" s="23"/>
      <c r="C53" s="1"/>
      <c r="D53" s="19"/>
      <c r="E53" s="23"/>
      <c r="F53" s="1"/>
      <c r="G53" s="1"/>
      <c r="H53" s="1"/>
      <c r="I53" s="1"/>
      <c r="J53" s="19"/>
      <c r="K53" s="24"/>
      <c r="L53" s="19"/>
      <c r="M53" s="24"/>
      <c r="N53" s="19"/>
      <c r="O53" s="24"/>
      <c r="P53" s="19"/>
      <c r="Q53" s="24"/>
      <c r="R53" s="19"/>
      <c r="S53" s="25"/>
      <c r="T53" s="22"/>
    </row>
    <row r="54" spans="1:20" s="9" customFormat="1" ht="21.75" customHeight="1" x14ac:dyDescent="0.3">
      <c r="A54" s="10"/>
      <c r="B54" s="80"/>
      <c r="C54" s="81"/>
      <c r="D54" s="19"/>
      <c r="E54" s="80"/>
      <c r="F54" s="84"/>
      <c r="G54" s="84"/>
      <c r="H54" s="84"/>
      <c r="I54" s="85"/>
      <c r="J54" s="19"/>
      <c r="K54" s="20">
        <v>0</v>
      </c>
      <c r="L54" s="19"/>
      <c r="M54" s="20">
        <v>0</v>
      </c>
      <c r="N54" s="19"/>
      <c r="O54" s="20">
        <v>0</v>
      </c>
      <c r="P54" s="19"/>
      <c r="Q54" s="20">
        <v>0</v>
      </c>
      <c r="R54" s="19"/>
      <c r="S54" s="21">
        <f>SUM(K54:Q54)</f>
        <v>0</v>
      </c>
      <c r="T54" s="22"/>
    </row>
    <row r="55" spans="1:20" s="9" customFormat="1" ht="18.75" x14ac:dyDescent="0.3">
      <c r="A55" s="10"/>
      <c r="B55" s="23"/>
      <c r="C55" s="1"/>
      <c r="D55" s="19"/>
      <c r="E55" s="23"/>
      <c r="F55" s="1"/>
      <c r="G55" s="1"/>
      <c r="H55" s="1"/>
      <c r="I55" s="1"/>
      <c r="J55" s="19"/>
      <c r="K55" s="24"/>
      <c r="L55" s="19"/>
      <c r="M55" s="24"/>
      <c r="N55" s="19"/>
      <c r="O55" s="24"/>
      <c r="P55" s="19"/>
      <c r="Q55" s="24"/>
      <c r="R55" s="19"/>
      <c r="S55" s="25"/>
      <c r="T55" s="22"/>
    </row>
    <row r="56" spans="1:20" s="9" customFormat="1" ht="18.75" x14ac:dyDescent="0.3">
      <c r="A56" s="10"/>
      <c r="B56" s="2"/>
      <c r="C56" s="1"/>
      <c r="D56" s="1"/>
      <c r="E56" s="2"/>
      <c r="F56" s="1"/>
      <c r="G56" s="1"/>
      <c r="H56" s="18" t="s">
        <v>15</v>
      </c>
      <c r="I56" s="26"/>
      <c r="J56" s="19"/>
      <c r="K56" s="27">
        <f>SUM(K44:K54)</f>
        <v>11954</v>
      </c>
      <c r="L56" s="19"/>
      <c r="M56" s="27">
        <f>SUM(M44:M54)</f>
        <v>24988</v>
      </c>
      <c r="N56" s="19"/>
      <c r="O56" s="27">
        <f>SUM(O44:O54)</f>
        <v>26363</v>
      </c>
      <c r="P56" s="19"/>
      <c r="Q56" s="27">
        <f>SUM(Q44:Q54)</f>
        <v>14337</v>
      </c>
      <c r="R56" s="19"/>
      <c r="S56" s="27">
        <f>SUM(S44:S54)</f>
        <v>77642</v>
      </c>
      <c r="T56" s="28"/>
    </row>
    <row r="57" spans="1:20" s="9" customFormat="1" ht="18.75" x14ac:dyDescent="0.3">
      <c r="A57" s="10"/>
      <c r="B57" s="2"/>
      <c r="C57" s="1"/>
      <c r="D57" s="1"/>
      <c r="E57" s="2"/>
      <c r="F57" s="1"/>
      <c r="G57" s="18"/>
      <c r="H57" s="18"/>
      <c r="I57" s="26"/>
      <c r="J57" s="19"/>
      <c r="L57" s="19"/>
      <c r="N57" s="19"/>
      <c r="P57" s="19"/>
      <c r="R57" s="19"/>
      <c r="T57" s="28"/>
    </row>
    <row r="58" spans="1:20" s="9" customFormat="1" ht="18.75" x14ac:dyDescent="0.3">
      <c r="A58" s="10"/>
      <c r="B58" s="2"/>
      <c r="C58" s="1"/>
      <c r="D58" s="1"/>
      <c r="E58" s="2"/>
      <c r="G58" s="18" t="s">
        <v>19</v>
      </c>
      <c r="I58" s="26"/>
      <c r="J58" s="19"/>
      <c r="K58" s="27">
        <f>SUM(K20+K38+K56)</f>
        <v>44459</v>
      </c>
      <c r="L58" s="31"/>
      <c r="M58" s="27">
        <f>SUM(M20+M38+M56)</f>
        <v>92788</v>
      </c>
      <c r="N58" s="31"/>
      <c r="O58" s="27">
        <f>SUM(O20+O38+O56)</f>
        <v>97501</v>
      </c>
      <c r="P58" s="31"/>
      <c r="Q58" s="27">
        <f>SUM(Q20+Q38+Q56)</f>
        <v>52516</v>
      </c>
      <c r="R58" s="31"/>
      <c r="S58" s="27">
        <f>SUM(S20+S38+S56)</f>
        <v>287264</v>
      </c>
      <c r="T58" s="28"/>
    </row>
    <row r="59" spans="1:20" s="9" customFormat="1" ht="7.5" customHeight="1" thickBot="1" x14ac:dyDescent="0.35">
      <c r="A59" s="32"/>
      <c r="B59" s="33"/>
      <c r="C59" s="34"/>
      <c r="D59" s="34"/>
      <c r="E59" s="33"/>
      <c r="F59" s="34"/>
      <c r="G59" s="34"/>
      <c r="H59" s="35"/>
      <c r="I59" s="36"/>
      <c r="J59" s="37"/>
      <c r="K59" s="38"/>
      <c r="L59" s="37"/>
      <c r="M59" s="38"/>
      <c r="N59" s="37"/>
      <c r="O59" s="38"/>
      <c r="P59" s="37"/>
      <c r="Q59" s="38"/>
      <c r="R59" s="37"/>
      <c r="S59" s="38"/>
      <c r="T59" s="39"/>
    </row>
    <row r="60" spans="1:20" s="9" customFormat="1" ht="18.75" customHeight="1" thickBot="1" x14ac:dyDescent="0.35">
      <c r="A60" s="1"/>
      <c r="B60" s="2"/>
      <c r="C60" s="1"/>
      <c r="D60" s="1"/>
      <c r="E60" s="2"/>
      <c r="F60" s="1"/>
      <c r="G60" s="1"/>
      <c r="H60" s="18"/>
      <c r="I60" s="26"/>
      <c r="J60" s="19"/>
      <c r="K60" s="29"/>
      <c r="L60" s="19"/>
      <c r="M60" s="29"/>
      <c r="N60" s="19"/>
      <c r="O60" s="29"/>
      <c r="P60" s="19"/>
      <c r="Q60" s="29"/>
      <c r="R60" s="19"/>
      <c r="S60" s="29"/>
      <c r="T60" s="29"/>
    </row>
    <row r="61" spans="1:20" s="9" customFormat="1" ht="18.75" x14ac:dyDescent="0.3">
      <c r="A61" s="4" t="s">
        <v>20</v>
      </c>
      <c r="B61" s="40" t="s">
        <v>21</v>
      </c>
      <c r="C61" s="6"/>
      <c r="D61" s="6"/>
      <c r="E61" s="7"/>
      <c r="F61" s="6"/>
      <c r="G61" s="6"/>
      <c r="H61" s="6"/>
      <c r="I61" s="6"/>
      <c r="J61" s="6"/>
      <c r="K61" s="6"/>
      <c r="L61" s="6"/>
      <c r="M61" s="6"/>
      <c r="N61" s="6"/>
      <c r="O61" s="6"/>
      <c r="P61" s="6"/>
      <c r="Q61" s="6"/>
      <c r="R61" s="6"/>
      <c r="S61" s="6"/>
      <c r="T61" s="8"/>
    </row>
    <row r="62" spans="1:20" s="9" customFormat="1" ht="7.5" customHeight="1" x14ac:dyDescent="0.3">
      <c r="A62" s="41"/>
      <c r="B62" s="42"/>
      <c r="C62" s="1"/>
      <c r="D62" s="1"/>
      <c r="E62" s="2"/>
      <c r="F62" s="1"/>
      <c r="G62" s="1"/>
      <c r="H62" s="1"/>
      <c r="I62" s="1"/>
      <c r="J62" s="1"/>
      <c r="K62" s="1"/>
      <c r="L62" s="1"/>
      <c r="M62" s="1"/>
      <c r="N62" s="1"/>
      <c r="O62" s="1"/>
      <c r="P62" s="1"/>
      <c r="Q62" s="1"/>
      <c r="R62" s="1"/>
      <c r="S62" s="1"/>
      <c r="T62" s="11"/>
    </row>
    <row r="63" spans="1:20" s="9" customFormat="1" ht="18.75" x14ac:dyDescent="0.3">
      <c r="A63" s="10"/>
      <c r="B63" s="89" t="s">
        <v>22</v>
      </c>
      <c r="C63" s="90"/>
      <c r="D63" s="90"/>
      <c r="E63" s="90"/>
      <c r="F63" s="90"/>
      <c r="G63" s="90"/>
      <c r="H63" s="90"/>
      <c r="I63" s="90"/>
      <c r="J63" s="1"/>
      <c r="K63" s="1"/>
      <c r="L63" s="1"/>
      <c r="M63" s="1"/>
      <c r="N63" s="1"/>
      <c r="O63" s="1"/>
      <c r="P63" s="1"/>
      <c r="Q63" s="1"/>
      <c r="R63" s="1"/>
      <c r="S63" s="1"/>
      <c r="T63" s="11"/>
    </row>
    <row r="64" spans="1:20" s="9" customFormat="1" ht="18.75" x14ac:dyDescent="0.3">
      <c r="A64" s="10"/>
      <c r="B64" s="13" t="s">
        <v>23</v>
      </c>
      <c r="C64" s="14"/>
      <c r="D64" s="14"/>
      <c r="E64" s="14" t="s">
        <v>5</v>
      </c>
      <c r="F64" s="14"/>
      <c r="G64" s="14"/>
      <c r="H64" s="14"/>
      <c r="I64" s="14"/>
      <c r="J64" s="14"/>
      <c r="K64" s="15" t="s">
        <v>6</v>
      </c>
      <c r="L64" s="15"/>
      <c r="M64" s="15" t="s">
        <v>7</v>
      </c>
      <c r="N64" s="15"/>
      <c r="O64" s="15" t="s">
        <v>8</v>
      </c>
      <c r="P64" s="15"/>
      <c r="Q64" s="15" t="s">
        <v>9</v>
      </c>
      <c r="R64" s="15"/>
      <c r="S64" s="15" t="s">
        <v>10</v>
      </c>
      <c r="T64" s="16"/>
    </row>
    <row r="65" spans="1:20" s="9" customFormat="1" ht="5.25" customHeight="1" x14ac:dyDescent="0.3">
      <c r="A65" s="10"/>
      <c r="B65" s="17"/>
      <c r="C65" s="18"/>
      <c r="D65" s="18"/>
      <c r="E65" s="17"/>
      <c r="F65" s="18"/>
      <c r="G65" s="18"/>
      <c r="H65" s="18"/>
      <c r="I65" s="18"/>
      <c r="J65" s="18"/>
      <c r="K65" s="1"/>
      <c r="L65" s="18"/>
      <c r="M65" s="1"/>
      <c r="N65" s="18"/>
      <c r="O65" s="1"/>
      <c r="P65" s="18"/>
      <c r="Q65" s="1"/>
      <c r="R65" s="18"/>
      <c r="S65" s="1"/>
      <c r="T65" s="11"/>
    </row>
    <row r="66" spans="1:20" s="9" customFormat="1" ht="21.75" customHeight="1" x14ac:dyDescent="0.3">
      <c r="A66" s="10"/>
      <c r="B66" s="80"/>
      <c r="C66" s="81"/>
      <c r="D66" s="19"/>
      <c r="E66" s="80"/>
      <c r="F66" s="84"/>
      <c r="G66" s="84"/>
      <c r="H66" s="84"/>
      <c r="I66" s="85"/>
      <c r="J66" s="19"/>
      <c r="K66" s="20">
        <v>0</v>
      </c>
      <c r="L66" s="19"/>
      <c r="M66" s="20">
        <v>0</v>
      </c>
      <c r="N66" s="19"/>
      <c r="O66" s="20">
        <v>0</v>
      </c>
      <c r="P66" s="19"/>
      <c r="Q66" s="20">
        <v>0</v>
      </c>
      <c r="R66" s="19"/>
      <c r="S66" s="21">
        <f>SUM(K66:Q66)</f>
        <v>0</v>
      </c>
      <c r="T66" s="22"/>
    </row>
    <row r="67" spans="1:20" s="9" customFormat="1" ht="5.25" customHeight="1" x14ac:dyDescent="0.3">
      <c r="A67" s="10"/>
      <c r="B67" s="2"/>
      <c r="C67" s="1"/>
      <c r="D67" s="1"/>
      <c r="E67" s="2"/>
      <c r="F67" s="1"/>
      <c r="G67" s="1"/>
      <c r="H67" s="1"/>
      <c r="I67" s="1"/>
      <c r="J67" s="1"/>
      <c r="K67" s="1"/>
      <c r="L67" s="1"/>
      <c r="M67" s="1"/>
      <c r="N67" s="1"/>
      <c r="O67" s="1"/>
      <c r="P67" s="1"/>
      <c r="Q67" s="1"/>
      <c r="R67" s="1"/>
      <c r="S67" s="1"/>
      <c r="T67" s="11"/>
    </row>
    <row r="68" spans="1:20" s="9" customFormat="1" ht="21.75" customHeight="1" x14ac:dyDescent="0.3">
      <c r="A68" s="10"/>
      <c r="B68" s="80"/>
      <c r="C68" s="81"/>
      <c r="D68" s="19"/>
      <c r="E68" s="80"/>
      <c r="F68" s="84"/>
      <c r="G68" s="84"/>
      <c r="H68" s="84"/>
      <c r="I68" s="85"/>
      <c r="J68" s="19"/>
      <c r="K68" s="20">
        <v>0</v>
      </c>
      <c r="L68" s="19"/>
      <c r="M68" s="20">
        <v>0</v>
      </c>
      <c r="N68" s="19"/>
      <c r="O68" s="20">
        <v>0</v>
      </c>
      <c r="P68" s="19"/>
      <c r="Q68" s="20">
        <v>0</v>
      </c>
      <c r="R68" s="19"/>
      <c r="S68" s="21">
        <f>SUM(K68:Q68)</f>
        <v>0</v>
      </c>
      <c r="T68" s="22"/>
    </row>
    <row r="69" spans="1:20" s="9" customFormat="1" ht="5.25" customHeight="1" x14ac:dyDescent="0.3">
      <c r="A69" s="10"/>
      <c r="B69" s="2"/>
      <c r="C69" s="1"/>
      <c r="D69" s="1"/>
      <c r="E69" s="2"/>
      <c r="F69" s="1"/>
      <c r="G69" s="1"/>
      <c r="H69" s="1"/>
      <c r="I69" s="1"/>
      <c r="J69" s="1"/>
      <c r="K69" s="1"/>
      <c r="L69" s="1"/>
      <c r="M69" s="1"/>
      <c r="N69" s="1"/>
      <c r="O69" s="1"/>
      <c r="P69" s="1"/>
      <c r="Q69" s="1"/>
      <c r="R69" s="1"/>
      <c r="S69" s="1"/>
      <c r="T69" s="11"/>
    </row>
    <row r="70" spans="1:20" s="9" customFormat="1" ht="21.75" customHeight="1" x14ac:dyDescent="0.3">
      <c r="A70" s="10"/>
      <c r="B70" s="80"/>
      <c r="C70" s="81"/>
      <c r="D70" s="19"/>
      <c r="E70" s="80"/>
      <c r="F70" s="84"/>
      <c r="G70" s="84"/>
      <c r="H70" s="84"/>
      <c r="I70" s="85"/>
      <c r="J70" s="19"/>
      <c r="K70" s="20">
        <v>0</v>
      </c>
      <c r="L70" s="19"/>
      <c r="M70" s="20">
        <v>0</v>
      </c>
      <c r="N70" s="19"/>
      <c r="O70" s="20">
        <v>0</v>
      </c>
      <c r="P70" s="19"/>
      <c r="Q70" s="20">
        <v>0</v>
      </c>
      <c r="R70" s="19"/>
      <c r="S70" s="21">
        <f>SUM(K70:Q70)</f>
        <v>0</v>
      </c>
      <c r="T70" s="22"/>
    </row>
    <row r="71" spans="1:20" s="9" customFormat="1" ht="18.75" x14ac:dyDescent="0.3">
      <c r="A71" s="10"/>
      <c r="B71" s="23"/>
      <c r="C71" s="1"/>
      <c r="D71" s="19"/>
      <c r="E71" s="23"/>
      <c r="F71" s="1"/>
      <c r="G71" s="1"/>
      <c r="H71" s="1"/>
      <c r="I71" s="1"/>
      <c r="J71" s="19"/>
      <c r="K71" s="24"/>
      <c r="L71" s="19"/>
      <c r="M71" s="24"/>
      <c r="N71" s="19"/>
      <c r="O71" s="24"/>
      <c r="P71" s="19"/>
      <c r="Q71" s="24"/>
      <c r="R71" s="19"/>
      <c r="S71" s="25"/>
      <c r="T71" s="22"/>
    </row>
    <row r="72" spans="1:20" s="9" customFormat="1" ht="18.75" x14ac:dyDescent="0.3">
      <c r="A72" s="10"/>
      <c r="B72" s="2"/>
      <c r="C72" s="1"/>
      <c r="D72" s="1"/>
      <c r="E72" s="2"/>
      <c r="F72" s="1"/>
      <c r="G72" s="1"/>
      <c r="H72" s="18" t="s">
        <v>15</v>
      </c>
      <c r="I72" s="26"/>
      <c r="J72" s="19"/>
      <c r="K72" s="43">
        <f>SUM(K66:K70)</f>
        <v>0</v>
      </c>
      <c r="L72" s="19"/>
      <c r="M72" s="43">
        <f>SUM(M66:M70)</f>
        <v>0</v>
      </c>
      <c r="N72" s="19"/>
      <c r="O72" s="43">
        <f>SUM(O66:O70)</f>
        <v>0</v>
      </c>
      <c r="P72" s="19"/>
      <c r="Q72" s="43">
        <f>SUM(Q66:Q70)</f>
        <v>0</v>
      </c>
      <c r="R72" s="19"/>
      <c r="S72" s="43">
        <f>SUM(S66:S70)</f>
        <v>0</v>
      </c>
      <c r="T72" s="28"/>
    </row>
    <row r="73" spans="1:20" s="9" customFormat="1" ht="10.5" customHeight="1" x14ac:dyDescent="0.3">
      <c r="A73" s="41"/>
      <c r="B73" s="42"/>
      <c r="C73" s="1"/>
      <c r="D73" s="1"/>
      <c r="E73" s="2"/>
      <c r="F73" s="1"/>
      <c r="G73" s="1"/>
      <c r="H73" s="1"/>
      <c r="I73" s="1"/>
      <c r="J73" s="1"/>
      <c r="K73" s="1"/>
      <c r="L73" s="1"/>
      <c r="M73" s="1"/>
      <c r="N73" s="1"/>
      <c r="O73" s="1"/>
      <c r="P73" s="1"/>
      <c r="Q73" s="1"/>
      <c r="R73" s="1"/>
      <c r="S73" s="1"/>
      <c r="T73" s="11"/>
    </row>
    <row r="74" spans="1:20" s="9" customFormat="1" ht="18.75" x14ac:dyDescent="0.3">
      <c r="A74" s="10"/>
      <c r="B74" s="44" t="s">
        <v>24</v>
      </c>
      <c r="C74" s="1"/>
      <c r="D74" s="1"/>
      <c r="E74" s="2"/>
      <c r="F74" s="1"/>
      <c r="G74" s="1"/>
      <c r="H74" s="1"/>
      <c r="I74" s="1"/>
      <c r="J74" s="1"/>
      <c r="K74" s="1"/>
      <c r="L74" s="1"/>
      <c r="M74" s="1"/>
      <c r="N74" s="1"/>
      <c r="O74" s="1"/>
      <c r="P74" s="1"/>
      <c r="Q74" s="1"/>
      <c r="R74" s="1"/>
      <c r="S74" s="1"/>
      <c r="T74" s="11"/>
    </row>
    <row r="75" spans="1:20" s="9" customFormat="1" ht="18.75" x14ac:dyDescent="0.3">
      <c r="A75" s="10"/>
      <c r="B75" s="13" t="s">
        <v>23</v>
      </c>
      <c r="C75" s="14"/>
      <c r="D75" s="14"/>
      <c r="E75" s="14" t="s">
        <v>5</v>
      </c>
      <c r="F75" s="14"/>
      <c r="G75" s="14"/>
      <c r="H75" s="14"/>
      <c r="I75" s="14"/>
      <c r="J75" s="14"/>
      <c r="K75" s="15" t="s">
        <v>6</v>
      </c>
      <c r="L75" s="15"/>
      <c r="M75" s="15" t="s">
        <v>7</v>
      </c>
      <c r="N75" s="15"/>
      <c r="O75" s="15" t="s">
        <v>8</v>
      </c>
      <c r="P75" s="15"/>
      <c r="Q75" s="15" t="s">
        <v>9</v>
      </c>
      <c r="R75" s="15"/>
      <c r="S75" s="15" t="s">
        <v>10</v>
      </c>
      <c r="T75" s="16"/>
    </row>
    <row r="76" spans="1:20" s="9" customFormat="1" ht="5.25" customHeight="1" x14ac:dyDescent="0.3">
      <c r="A76" s="10"/>
      <c r="B76" s="17"/>
      <c r="C76" s="18"/>
      <c r="D76" s="18"/>
      <c r="E76" s="17"/>
      <c r="F76" s="18"/>
      <c r="G76" s="18"/>
      <c r="H76" s="18"/>
      <c r="I76" s="18"/>
      <c r="J76" s="18"/>
      <c r="K76" s="1"/>
      <c r="L76" s="18"/>
      <c r="M76" s="1"/>
      <c r="N76" s="18"/>
      <c r="O76" s="1"/>
      <c r="P76" s="18"/>
      <c r="Q76" s="1"/>
      <c r="R76" s="18"/>
      <c r="S76" s="1"/>
      <c r="T76" s="11"/>
    </row>
    <row r="77" spans="1:20" s="9" customFormat="1" ht="28.9" customHeight="1" x14ac:dyDescent="0.3">
      <c r="A77" s="10"/>
      <c r="B77" s="80" t="s">
        <v>25</v>
      </c>
      <c r="C77" s="81"/>
      <c r="D77" s="19"/>
      <c r="E77" s="80" t="s">
        <v>26</v>
      </c>
      <c r="F77" s="84"/>
      <c r="G77" s="84"/>
      <c r="H77" s="84"/>
      <c r="I77" s="85"/>
      <c r="J77" s="19"/>
      <c r="K77" s="20">
        <v>9000</v>
      </c>
      <c r="L77" s="19"/>
      <c r="M77" s="20">
        <v>18000</v>
      </c>
      <c r="N77" s="19"/>
      <c r="O77" s="20">
        <v>18000</v>
      </c>
      <c r="P77" s="19"/>
      <c r="Q77" s="20">
        <v>9000</v>
      </c>
      <c r="R77" s="19"/>
      <c r="S77" s="21">
        <f>SUM(K77:Q77)</f>
        <v>54000</v>
      </c>
      <c r="T77" s="22"/>
    </row>
    <row r="78" spans="1:20" s="9" customFormat="1" ht="5.25" customHeight="1" x14ac:dyDescent="0.3">
      <c r="A78" s="10"/>
      <c r="B78" s="2"/>
      <c r="C78" s="1"/>
      <c r="D78" s="1"/>
      <c r="E78" s="2"/>
      <c r="F78" s="1"/>
      <c r="G78" s="1"/>
      <c r="H78" s="1"/>
      <c r="I78" s="1"/>
      <c r="J78" s="1"/>
      <c r="K78" s="1"/>
      <c r="L78" s="1"/>
      <c r="M78" s="1"/>
      <c r="N78" s="1"/>
      <c r="O78" s="1"/>
      <c r="P78" s="1"/>
      <c r="Q78" s="1"/>
      <c r="R78" s="1"/>
      <c r="S78" s="1"/>
      <c r="T78" s="11"/>
    </row>
    <row r="79" spans="1:20" s="9" customFormat="1" ht="21" customHeight="1" x14ac:dyDescent="0.3">
      <c r="A79" s="10"/>
      <c r="B79" s="80"/>
      <c r="C79" s="81"/>
      <c r="D79" s="19"/>
      <c r="E79" s="80"/>
      <c r="F79" s="84"/>
      <c r="G79" s="84"/>
      <c r="H79" s="84"/>
      <c r="I79" s="85"/>
      <c r="J79" s="19"/>
      <c r="K79" s="20">
        <v>0</v>
      </c>
      <c r="L79" s="19"/>
      <c r="M79" s="20">
        <v>0</v>
      </c>
      <c r="N79" s="19"/>
      <c r="O79" s="20">
        <v>0</v>
      </c>
      <c r="P79" s="19"/>
      <c r="Q79" s="20">
        <v>0</v>
      </c>
      <c r="R79" s="19"/>
      <c r="S79" s="21">
        <f>SUM(K79:Q79)</f>
        <v>0</v>
      </c>
      <c r="T79" s="22"/>
    </row>
    <row r="80" spans="1:20" s="9" customFormat="1" ht="5.25" customHeight="1" x14ac:dyDescent="0.3">
      <c r="A80" s="10"/>
      <c r="B80" s="2"/>
      <c r="C80" s="1"/>
      <c r="D80" s="1"/>
      <c r="E80" s="2"/>
      <c r="F80" s="1"/>
      <c r="G80" s="1"/>
      <c r="H80" s="1"/>
      <c r="I80" s="1"/>
      <c r="J80" s="1"/>
      <c r="K80" s="1"/>
      <c r="L80" s="1"/>
      <c r="M80" s="1"/>
      <c r="N80" s="1"/>
      <c r="O80" s="1"/>
      <c r="P80" s="1"/>
      <c r="Q80" s="1"/>
      <c r="R80" s="1"/>
      <c r="S80" s="1"/>
      <c r="T80" s="11"/>
    </row>
    <row r="81" spans="1:20" s="9" customFormat="1" ht="21" customHeight="1" x14ac:dyDescent="0.3">
      <c r="A81" s="10"/>
      <c r="B81" s="80"/>
      <c r="C81" s="81"/>
      <c r="D81" s="19"/>
      <c r="E81" s="80"/>
      <c r="F81" s="84"/>
      <c r="G81" s="84"/>
      <c r="H81" s="84"/>
      <c r="I81" s="85"/>
      <c r="J81" s="19"/>
      <c r="K81" s="20">
        <v>0</v>
      </c>
      <c r="L81" s="19"/>
      <c r="M81" s="20">
        <v>0</v>
      </c>
      <c r="N81" s="19"/>
      <c r="O81" s="20">
        <v>0</v>
      </c>
      <c r="P81" s="19"/>
      <c r="Q81" s="20">
        <v>0</v>
      </c>
      <c r="R81" s="19"/>
      <c r="S81" s="21">
        <f>SUM(K81:Q81)</f>
        <v>0</v>
      </c>
      <c r="T81" s="22"/>
    </row>
    <row r="82" spans="1:20" s="9" customFormat="1" ht="5.25" customHeight="1" x14ac:dyDescent="0.3">
      <c r="A82" s="10"/>
      <c r="B82" s="2"/>
      <c r="C82" s="1"/>
      <c r="D82" s="1"/>
      <c r="E82" s="2"/>
      <c r="F82" s="1"/>
      <c r="G82" s="1"/>
      <c r="H82" s="1"/>
      <c r="I82" s="1"/>
      <c r="J82" s="1"/>
      <c r="K82" s="1"/>
      <c r="L82" s="1"/>
      <c r="M82" s="1"/>
      <c r="N82" s="1"/>
      <c r="O82" s="1"/>
      <c r="P82" s="1"/>
      <c r="Q82" s="1"/>
      <c r="R82" s="1"/>
      <c r="S82" s="1"/>
      <c r="T82" s="11"/>
    </row>
    <row r="83" spans="1:20" s="9" customFormat="1" ht="21" customHeight="1" x14ac:dyDescent="0.3">
      <c r="A83" s="10"/>
      <c r="B83" s="80"/>
      <c r="C83" s="81"/>
      <c r="D83" s="19"/>
      <c r="E83" s="80"/>
      <c r="F83" s="84"/>
      <c r="G83" s="84"/>
      <c r="H83" s="84"/>
      <c r="I83" s="85"/>
      <c r="J83" s="19"/>
      <c r="K83" s="20">
        <v>0</v>
      </c>
      <c r="L83" s="19"/>
      <c r="M83" s="20">
        <v>0</v>
      </c>
      <c r="N83" s="19"/>
      <c r="O83" s="20">
        <v>0</v>
      </c>
      <c r="P83" s="19"/>
      <c r="Q83" s="20">
        <v>0</v>
      </c>
      <c r="R83" s="19"/>
      <c r="S83" s="21">
        <f>SUM(K83:Q83)</f>
        <v>0</v>
      </c>
      <c r="T83" s="22"/>
    </row>
    <row r="84" spans="1:20" s="9" customFormat="1" ht="5.25" customHeight="1" x14ac:dyDescent="0.3">
      <c r="A84" s="10"/>
      <c r="B84" s="2"/>
      <c r="C84" s="1"/>
      <c r="D84" s="1"/>
      <c r="E84" s="2"/>
      <c r="F84" s="1"/>
      <c r="G84" s="1"/>
      <c r="H84" s="1"/>
      <c r="I84" s="1"/>
      <c r="J84" s="1"/>
      <c r="K84" s="1"/>
      <c r="L84" s="1"/>
      <c r="M84" s="1"/>
      <c r="N84" s="1"/>
      <c r="O84" s="1"/>
      <c r="P84" s="1"/>
      <c r="Q84" s="1"/>
      <c r="R84" s="1"/>
      <c r="S84" s="1"/>
      <c r="T84" s="11"/>
    </row>
    <row r="85" spans="1:20" s="9" customFormat="1" ht="21" customHeight="1" x14ac:dyDescent="0.3">
      <c r="A85" s="10"/>
      <c r="B85" s="80"/>
      <c r="C85" s="81"/>
      <c r="D85" s="19"/>
      <c r="E85" s="80"/>
      <c r="F85" s="84"/>
      <c r="G85" s="84"/>
      <c r="H85" s="84"/>
      <c r="I85" s="85"/>
      <c r="J85" s="19"/>
      <c r="K85" s="20">
        <v>0</v>
      </c>
      <c r="L85" s="19"/>
      <c r="M85" s="20">
        <v>0</v>
      </c>
      <c r="N85" s="19"/>
      <c r="O85" s="20">
        <v>0</v>
      </c>
      <c r="P85" s="19"/>
      <c r="Q85" s="20">
        <v>0</v>
      </c>
      <c r="R85" s="19"/>
      <c r="S85" s="21">
        <f>SUM(K85:Q85)</f>
        <v>0</v>
      </c>
      <c r="T85" s="22"/>
    </row>
    <row r="86" spans="1:20" s="9" customFormat="1" ht="5.25" customHeight="1" x14ac:dyDescent="0.3">
      <c r="A86" s="10"/>
      <c r="B86" s="2"/>
      <c r="C86" s="1"/>
      <c r="D86" s="1"/>
      <c r="E86" s="2"/>
      <c r="F86" s="1"/>
      <c r="G86" s="1"/>
      <c r="H86" s="1"/>
      <c r="I86" s="1"/>
      <c r="J86" s="1"/>
      <c r="K86" s="1"/>
      <c r="L86" s="1"/>
      <c r="M86" s="1"/>
      <c r="N86" s="1"/>
      <c r="O86" s="1"/>
      <c r="P86" s="1"/>
      <c r="Q86" s="1"/>
      <c r="R86" s="1"/>
      <c r="S86" s="1"/>
      <c r="T86" s="11"/>
    </row>
    <row r="87" spans="1:20" s="9" customFormat="1" ht="21" customHeight="1" x14ac:dyDescent="0.3">
      <c r="A87" s="10"/>
      <c r="B87" s="80"/>
      <c r="C87" s="81"/>
      <c r="D87" s="19"/>
      <c r="E87" s="80"/>
      <c r="F87" s="84"/>
      <c r="G87" s="84"/>
      <c r="H87" s="84"/>
      <c r="I87" s="85"/>
      <c r="J87" s="19"/>
      <c r="K87" s="20">
        <v>0</v>
      </c>
      <c r="L87" s="19"/>
      <c r="M87" s="20">
        <v>0</v>
      </c>
      <c r="N87" s="19"/>
      <c r="O87" s="20">
        <v>0</v>
      </c>
      <c r="P87" s="19"/>
      <c r="Q87" s="20">
        <v>0</v>
      </c>
      <c r="R87" s="19"/>
      <c r="S87" s="21">
        <f>SUM(K87:Q87)</f>
        <v>0</v>
      </c>
      <c r="T87" s="22"/>
    </row>
    <row r="88" spans="1:20" s="9" customFormat="1" ht="5.25" customHeight="1" x14ac:dyDescent="0.3">
      <c r="A88" s="10"/>
      <c r="B88" s="2"/>
      <c r="C88" s="1"/>
      <c r="D88" s="1"/>
      <c r="E88" s="2"/>
      <c r="F88" s="1"/>
      <c r="G88" s="1"/>
      <c r="H88" s="1"/>
      <c r="I88" s="1"/>
      <c r="J88" s="1"/>
      <c r="K88" s="1"/>
      <c r="L88" s="1"/>
      <c r="M88" s="1"/>
      <c r="N88" s="1"/>
      <c r="O88" s="1"/>
      <c r="P88" s="1"/>
      <c r="Q88" s="1"/>
      <c r="R88" s="1"/>
      <c r="S88" s="1"/>
      <c r="T88" s="11"/>
    </row>
    <row r="89" spans="1:20" s="9" customFormat="1" ht="21" customHeight="1" x14ac:dyDescent="0.3">
      <c r="A89" s="10"/>
      <c r="B89" s="80"/>
      <c r="C89" s="81"/>
      <c r="D89" s="19"/>
      <c r="E89" s="80"/>
      <c r="F89" s="84"/>
      <c r="G89" s="84"/>
      <c r="H89" s="84"/>
      <c r="I89" s="85"/>
      <c r="J89" s="19"/>
      <c r="K89" s="20">
        <v>0</v>
      </c>
      <c r="L89" s="19"/>
      <c r="M89" s="20">
        <v>0</v>
      </c>
      <c r="N89" s="19"/>
      <c r="O89" s="20">
        <v>0</v>
      </c>
      <c r="P89" s="19"/>
      <c r="Q89" s="20">
        <v>0</v>
      </c>
      <c r="R89" s="19"/>
      <c r="S89" s="21">
        <f>SUM(K89:Q89)</f>
        <v>0</v>
      </c>
      <c r="T89" s="22"/>
    </row>
    <row r="90" spans="1:20" s="9" customFormat="1" ht="18.75" x14ac:dyDescent="0.3">
      <c r="A90" s="10"/>
      <c r="B90" s="23"/>
      <c r="C90" s="1"/>
      <c r="D90" s="19"/>
      <c r="E90" s="23"/>
      <c r="F90" s="1"/>
      <c r="G90" s="1"/>
      <c r="H90" s="1"/>
      <c r="I90" s="1"/>
      <c r="J90" s="19"/>
      <c r="K90" s="24"/>
      <c r="L90" s="19"/>
      <c r="M90" s="24"/>
      <c r="N90" s="19"/>
      <c r="O90" s="24"/>
      <c r="P90" s="19"/>
      <c r="Q90" s="24"/>
      <c r="R90" s="19"/>
      <c r="S90" s="25"/>
      <c r="T90" s="22"/>
    </row>
    <row r="91" spans="1:20" s="9" customFormat="1" ht="18.75" x14ac:dyDescent="0.3">
      <c r="A91" s="10"/>
      <c r="B91" s="2"/>
      <c r="C91" s="1"/>
      <c r="D91" s="1"/>
      <c r="E91" s="2"/>
      <c r="F91" s="1"/>
      <c r="G91" s="1"/>
      <c r="H91" s="18" t="s">
        <v>15</v>
      </c>
      <c r="I91" s="26"/>
      <c r="J91" s="19"/>
      <c r="K91" s="43">
        <f>SUM(K77:K89)</f>
        <v>9000</v>
      </c>
      <c r="L91" s="19"/>
      <c r="M91" s="43">
        <f>SUM(M77:M89)</f>
        <v>18000</v>
      </c>
      <c r="N91" s="19"/>
      <c r="O91" s="43">
        <f>SUM(O77:O89)</f>
        <v>18000</v>
      </c>
      <c r="P91" s="19"/>
      <c r="Q91" s="43">
        <f>SUM(Q77:Q89)</f>
        <v>9000</v>
      </c>
      <c r="R91" s="19"/>
      <c r="S91" s="43">
        <f>SUM(S77:S89)</f>
        <v>54000</v>
      </c>
      <c r="T91" s="28"/>
    </row>
    <row r="92" spans="1:20" s="9" customFormat="1" ht="18.75" customHeight="1" x14ac:dyDescent="0.3">
      <c r="A92" s="30"/>
      <c r="B92" s="93" t="s">
        <v>27</v>
      </c>
      <c r="C92" s="93"/>
      <c r="D92" s="93"/>
      <c r="E92" s="93"/>
      <c r="F92" s="1"/>
      <c r="G92" s="1"/>
      <c r="H92" s="1"/>
      <c r="I92" s="1"/>
      <c r="J92" s="1"/>
      <c r="K92" s="1"/>
      <c r="L92" s="1"/>
      <c r="M92" s="1"/>
      <c r="N92" s="1"/>
      <c r="O92" s="1"/>
      <c r="P92" s="1"/>
      <c r="Q92" s="1"/>
      <c r="R92" s="1"/>
      <c r="S92" s="1"/>
      <c r="T92" s="11"/>
    </row>
    <row r="93" spans="1:20" s="9" customFormat="1" ht="3" customHeight="1" x14ac:dyDescent="0.3">
      <c r="A93" s="10"/>
      <c r="B93" s="2"/>
      <c r="C93" s="1"/>
      <c r="D93" s="1"/>
      <c r="E93" s="2"/>
      <c r="F93" s="1"/>
      <c r="G93" s="1"/>
      <c r="H93" s="1"/>
      <c r="I93" s="1"/>
      <c r="J93" s="1"/>
      <c r="K93" s="1"/>
      <c r="L93" s="1"/>
      <c r="M93" s="1"/>
      <c r="N93" s="1"/>
      <c r="O93" s="1"/>
      <c r="P93" s="1"/>
      <c r="Q93" s="1"/>
      <c r="R93" s="1"/>
      <c r="S93" s="1"/>
      <c r="T93" s="11"/>
    </row>
    <row r="94" spans="1:20" s="9" customFormat="1" ht="18.75" x14ac:dyDescent="0.3">
      <c r="A94" s="10"/>
      <c r="B94" s="13" t="s">
        <v>28</v>
      </c>
      <c r="C94" s="14"/>
      <c r="D94" s="14"/>
      <c r="E94" s="14" t="s">
        <v>5</v>
      </c>
      <c r="F94" s="14"/>
      <c r="G94" s="14"/>
      <c r="H94" s="14"/>
      <c r="I94" s="14"/>
      <c r="J94" s="14"/>
      <c r="K94" s="15" t="s">
        <v>6</v>
      </c>
      <c r="L94" s="15"/>
      <c r="M94" s="15" t="s">
        <v>7</v>
      </c>
      <c r="N94" s="15"/>
      <c r="O94" s="15" t="s">
        <v>8</v>
      </c>
      <c r="P94" s="15"/>
      <c r="Q94" s="15" t="s">
        <v>9</v>
      </c>
      <c r="R94" s="15"/>
      <c r="S94" s="15" t="s">
        <v>10</v>
      </c>
      <c r="T94" s="16"/>
    </row>
    <row r="95" spans="1:20" s="9" customFormat="1" ht="5.25" customHeight="1" x14ac:dyDescent="0.3">
      <c r="A95" s="10"/>
      <c r="B95" s="17"/>
      <c r="C95" s="18"/>
      <c r="D95" s="18"/>
      <c r="E95" s="17"/>
      <c r="F95" s="18"/>
      <c r="G95" s="18"/>
      <c r="H95" s="18"/>
      <c r="I95" s="18"/>
      <c r="J95" s="18"/>
      <c r="K95" s="1"/>
      <c r="L95" s="18"/>
      <c r="M95" s="1"/>
      <c r="N95" s="18"/>
      <c r="O95" s="1"/>
      <c r="P95" s="18"/>
      <c r="Q95" s="1"/>
      <c r="R95" s="18"/>
      <c r="S95" s="1"/>
      <c r="T95" s="11"/>
    </row>
    <row r="96" spans="1:20" s="9" customFormat="1" ht="21.75" customHeight="1" x14ac:dyDescent="0.3">
      <c r="A96" s="10"/>
      <c r="B96" s="91" t="s">
        <v>29</v>
      </c>
      <c r="C96" s="92"/>
      <c r="D96" s="19"/>
      <c r="E96" s="80" t="s">
        <v>30</v>
      </c>
      <c r="F96" s="84"/>
      <c r="G96" s="84"/>
      <c r="H96" s="84"/>
      <c r="I96" s="85"/>
      <c r="J96" s="19"/>
      <c r="K96" s="20">
        <v>4000</v>
      </c>
      <c r="L96" s="19"/>
      <c r="M96" s="20">
        <v>8000</v>
      </c>
      <c r="N96" s="19"/>
      <c r="O96" s="20">
        <v>8000</v>
      </c>
      <c r="P96" s="19"/>
      <c r="Q96" s="20">
        <v>4000</v>
      </c>
      <c r="R96" s="19"/>
      <c r="S96" s="21">
        <f>SUM(K96:Q96)</f>
        <v>24000</v>
      </c>
      <c r="T96" s="22"/>
    </row>
    <row r="97" spans="1:20" s="9" customFormat="1" ht="5.25" customHeight="1" x14ac:dyDescent="0.3">
      <c r="A97" s="10"/>
      <c r="B97" s="2"/>
      <c r="C97" s="1"/>
      <c r="D97" s="1"/>
      <c r="E97" s="2"/>
      <c r="F97" s="1"/>
      <c r="G97" s="1"/>
      <c r="H97" s="1"/>
      <c r="I97" s="1"/>
      <c r="J97" s="1"/>
      <c r="K97" s="1"/>
      <c r="L97" s="1"/>
      <c r="M97" s="1"/>
      <c r="N97" s="1"/>
      <c r="O97" s="1"/>
      <c r="P97" s="1"/>
      <c r="Q97" s="1"/>
      <c r="R97" s="1"/>
      <c r="S97" s="1"/>
      <c r="T97" s="11"/>
    </row>
    <row r="98" spans="1:20" s="9" customFormat="1" ht="21.75" customHeight="1" x14ac:dyDescent="0.3">
      <c r="A98" s="10"/>
      <c r="B98" s="91"/>
      <c r="C98" s="92"/>
      <c r="D98" s="19"/>
      <c r="E98" s="80"/>
      <c r="F98" s="84"/>
      <c r="G98" s="84"/>
      <c r="H98" s="84"/>
      <c r="I98" s="85"/>
      <c r="J98" s="19"/>
      <c r="K98" s="20">
        <v>0</v>
      </c>
      <c r="L98" s="19"/>
      <c r="M98" s="20">
        <v>0</v>
      </c>
      <c r="N98" s="19"/>
      <c r="O98" s="20">
        <v>0</v>
      </c>
      <c r="P98" s="19"/>
      <c r="Q98" s="20">
        <v>0</v>
      </c>
      <c r="R98" s="19"/>
      <c r="S98" s="21">
        <f>SUM(K98:Q98)</f>
        <v>0</v>
      </c>
      <c r="T98" s="22"/>
    </row>
    <row r="99" spans="1:20" s="9" customFormat="1" ht="5.25" customHeight="1" x14ac:dyDescent="0.3">
      <c r="A99" s="10"/>
      <c r="B99" s="2"/>
      <c r="C99" s="1"/>
      <c r="D99" s="1"/>
      <c r="E99" s="2"/>
      <c r="F99" s="1"/>
      <c r="G99" s="1"/>
      <c r="H99" s="1"/>
      <c r="I99" s="1"/>
      <c r="J99" s="1"/>
      <c r="K99" s="1"/>
      <c r="L99" s="1"/>
      <c r="M99" s="1"/>
      <c r="N99" s="1"/>
      <c r="O99" s="1"/>
      <c r="P99" s="1"/>
      <c r="Q99" s="1"/>
      <c r="R99" s="1"/>
      <c r="S99" s="1"/>
      <c r="T99" s="11"/>
    </row>
    <row r="100" spans="1:20" s="9" customFormat="1" ht="21.75" customHeight="1" x14ac:dyDescent="0.3">
      <c r="A100" s="10"/>
      <c r="B100" s="91"/>
      <c r="C100" s="92"/>
      <c r="D100" s="19"/>
      <c r="E100" s="80"/>
      <c r="F100" s="84"/>
      <c r="G100" s="84"/>
      <c r="H100" s="84"/>
      <c r="I100" s="85"/>
      <c r="J100" s="19"/>
      <c r="K100" s="20">
        <v>0</v>
      </c>
      <c r="L100" s="19"/>
      <c r="M100" s="20">
        <v>0</v>
      </c>
      <c r="N100" s="19"/>
      <c r="O100" s="20">
        <v>0</v>
      </c>
      <c r="P100" s="19"/>
      <c r="Q100" s="20">
        <v>0</v>
      </c>
      <c r="R100" s="19"/>
      <c r="S100" s="21">
        <f>SUM(K100:Q100)</f>
        <v>0</v>
      </c>
      <c r="T100" s="22"/>
    </row>
    <row r="101" spans="1:20" s="9" customFormat="1" ht="5.25" customHeight="1" x14ac:dyDescent="0.3">
      <c r="A101" s="10"/>
      <c r="B101" s="2"/>
      <c r="C101" s="1"/>
      <c r="D101" s="1"/>
      <c r="E101" s="2"/>
      <c r="F101" s="1"/>
      <c r="G101" s="1"/>
      <c r="H101" s="1"/>
      <c r="I101" s="1"/>
      <c r="J101" s="1"/>
      <c r="K101" s="1"/>
      <c r="L101" s="1"/>
      <c r="M101" s="1"/>
      <c r="N101" s="1"/>
      <c r="O101" s="1"/>
      <c r="P101" s="1"/>
      <c r="Q101" s="1"/>
      <c r="R101" s="1"/>
      <c r="S101" s="1"/>
      <c r="T101" s="11"/>
    </row>
    <row r="102" spans="1:20" s="9" customFormat="1" ht="21.75" customHeight="1" x14ac:dyDescent="0.3">
      <c r="A102" s="10"/>
      <c r="B102" s="91"/>
      <c r="C102" s="92"/>
      <c r="D102" s="19"/>
      <c r="E102" s="80"/>
      <c r="F102" s="84"/>
      <c r="G102" s="84"/>
      <c r="H102" s="84"/>
      <c r="I102" s="85"/>
      <c r="J102" s="19"/>
      <c r="K102" s="20">
        <v>0</v>
      </c>
      <c r="L102" s="19"/>
      <c r="M102" s="20">
        <v>0</v>
      </c>
      <c r="N102" s="19"/>
      <c r="O102" s="20">
        <v>0</v>
      </c>
      <c r="P102" s="19"/>
      <c r="Q102" s="20">
        <v>0</v>
      </c>
      <c r="R102" s="19"/>
      <c r="S102" s="21">
        <f>SUM(K102:Q102)</f>
        <v>0</v>
      </c>
      <c r="T102" s="22"/>
    </row>
    <row r="103" spans="1:20" s="9" customFormat="1" ht="18.75" x14ac:dyDescent="0.3">
      <c r="A103" s="94" t="s">
        <v>31</v>
      </c>
      <c r="B103" s="95"/>
      <c r="C103" s="95"/>
      <c r="D103" s="95"/>
      <c r="E103" s="95"/>
      <c r="F103" s="95"/>
      <c r="G103" s="95"/>
      <c r="H103" s="95"/>
      <c r="I103" s="95"/>
      <c r="J103" s="19"/>
      <c r="K103" s="24"/>
      <c r="L103" s="19"/>
      <c r="M103" s="24"/>
      <c r="N103" s="19"/>
      <c r="O103" s="24"/>
      <c r="P103" s="19"/>
      <c r="Q103" s="24"/>
      <c r="R103" s="19"/>
      <c r="S103" s="25"/>
      <c r="T103" s="22"/>
    </row>
    <row r="104" spans="1:20" s="9" customFormat="1" ht="18.75" x14ac:dyDescent="0.3">
      <c r="A104" s="10"/>
      <c r="B104" s="2"/>
      <c r="C104" s="1"/>
      <c r="D104" s="1"/>
      <c r="E104" s="2"/>
      <c r="F104" s="1"/>
      <c r="G104" s="1"/>
      <c r="H104" s="18" t="s">
        <v>15</v>
      </c>
      <c r="I104" s="26"/>
      <c r="J104" s="19"/>
      <c r="K104" s="27">
        <f>SUM(K96:K102)</f>
        <v>4000</v>
      </c>
      <c r="L104" s="19"/>
      <c r="M104" s="27">
        <f>SUM(M96:M102)</f>
        <v>8000</v>
      </c>
      <c r="N104" s="19"/>
      <c r="O104" s="27">
        <f>SUM(O96:O102)</f>
        <v>8000</v>
      </c>
      <c r="P104" s="19"/>
      <c r="Q104" s="27">
        <f>SUM(Q96:Q102)</f>
        <v>4000</v>
      </c>
      <c r="R104" s="19"/>
      <c r="S104" s="27">
        <f>SUM(S96:S102)</f>
        <v>24000</v>
      </c>
      <c r="T104" s="28"/>
    </row>
    <row r="105" spans="1:20" s="9" customFormat="1" ht="12.75" customHeight="1" x14ac:dyDescent="0.3">
      <c r="A105" s="45"/>
      <c r="B105" s="2"/>
      <c r="C105" s="1"/>
      <c r="D105" s="1"/>
      <c r="E105" s="2"/>
      <c r="F105" s="1"/>
      <c r="G105" s="1"/>
      <c r="H105" s="18"/>
      <c r="I105" s="26"/>
      <c r="J105" s="19"/>
      <c r="K105" s="31"/>
      <c r="L105" s="19"/>
      <c r="M105" s="31"/>
      <c r="N105" s="19"/>
      <c r="O105" s="31"/>
      <c r="P105" s="19"/>
      <c r="Q105" s="31"/>
      <c r="R105" s="19"/>
      <c r="S105" s="31"/>
      <c r="T105" s="28"/>
    </row>
    <row r="106" spans="1:20" s="9" customFormat="1" ht="18.75" x14ac:dyDescent="0.3">
      <c r="A106" s="10"/>
      <c r="B106" s="2"/>
      <c r="C106" s="1"/>
      <c r="D106" s="18" t="s">
        <v>32</v>
      </c>
      <c r="G106" s="18"/>
      <c r="I106" s="26"/>
      <c r="J106" s="19"/>
      <c r="K106" s="27">
        <f>SUM(K72+K91+K104)</f>
        <v>13000</v>
      </c>
      <c r="L106" s="31"/>
      <c r="M106" s="27">
        <f>SUM(M72+M91+M104)</f>
        <v>26000</v>
      </c>
      <c r="N106" s="31"/>
      <c r="O106" s="27">
        <f>SUM(O72+O91+O104)</f>
        <v>26000</v>
      </c>
      <c r="P106" s="31"/>
      <c r="Q106" s="27">
        <f>SUM(Q72+Q91+Q104)</f>
        <v>13000</v>
      </c>
      <c r="R106" s="31"/>
      <c r="S106" s="27">
        <f>SUM(S72+S91+S104)</f>
        <v>78000</v>
      </c>
      <c r="T106" s="28"/>
    </row>
    <row r="107" spans="1:20" s="9" customFormat="1" ht="19.5" thickBot="1" x14ac:dyDescent="0.35">
      <c r="A107" s="32"/>
      <c r="B107" s="46"/>
      <c r="C107" s="37"/>
      <c r="D107" s="37"/>
      <c r="E107" s="46"/>
      <c r="F107" s="34"/>
      <c r="G107" s="37"/>
      <c r="H107" s="34"/>
      <c r="I107" s="34"/>
      <c r="J107" s="37"/>
      <c r="K107" s="47"/>
      <c r="L107" s="37"/>
      <c r="M107" s="47"/>
      <c r="N107" s="37"/>
      <c r="O107" s="47"/>
      <c r="P107" s="37"/>
      <c r="Q107" s="47"/>
      <c r="R107" s="37"/>
      <c r="S107" s="48"/>
      <c r="T107" s="49"/>
    </row>
    <row r="108" spans="1:20" s="9" customFormat="1" ht="18.75" customHeight="1" thickBot="1" x14ac:dyDescent="0.35">
      <c r="A108" s="1"/>
      <c r="B108" s="2"/>
      <c r="C108" s="1"/>
      <c r="D108" s="1"/>
      <c r="E108" s="2"/>
      <c r="F108" s="1"/>
      <c r="G108" s="1"/>
      <c r="H108" s="18"/>
      <c r="I108" s="26"/>
      <c r="J108" s="19"/>
      <c r="K108" s="29"/>
      <c r="L108" s="19"/>
      <c r="M108" s="29"/>
      <c r="N108" s="19"/>
      <c r="O108" s="29"/>
      <c r="P108" s="19"/>
      <c r="Q108" s="29"/>
      <c r="R108" s="19"/>
      <c r="S108" s="29"/>
      <c r="T108" s="29"/>
    </row>
    <row r="109" spans="1:20" s="9" customFormat="1" ht="18.75" x14ac:dyDescent="0.3">
      <c r="A109" s="4" t="s">
        <v>33</v>
      </c>
      <c r="B109" s="5" t="s">
        <v>34</v>
      </c>
      <c r="C109" s="6"/>
      <c r="D109" s="6"/>
      <c r="E109" s="7"/>
      <c r="F109" s="6"/>
      <c r="G109" s="6"/>
      <c r="H109" s="6"/>
      <c r="I109" s="6"/>
      <c r="J109" s="6"/>
      <c r="K109" s="6"/>
      <c r="L109" s="6"/>
      <c r="M109" s="6"/>
      <c r="N109" s="6"/>
      <c r="O109" s="6"/>
      <c r="P109" s="6"/>
      <c r="Q109" s="6"/>
      <c r="R109" s="6"/>
      <c r="S109" s="6"/>
      <c r="T109" s="8"/>
    </row>
    <row r="110" spans="1:20" s="9" customFormat="1" ht="7.5" customHeight="1" x14ac:dyDescent="0.3">
      <c r="A110" s="10"/>
      <c r="B110" s="2"/>
      <c r="C110" s="1"/>
      <c r="D110" s="1"/>
      <c r="E110" s="2"/>
      <c r="F110" s="1"/>
      <c r="G110" s="1"/>
      <c r="H110" s="1"/>
      <c r="I110" s="1"/>
      <c r="J110" s="1"/>
      <c r="K110" s="1"/>
      <c r="L110" s="1"/>
      <c r="M110" s="1"/>
      <c r="N110" s="1"/>
      <c r="O110" s="1"/>
      <c r="P110" s="1"/>
      <c r="Q110" s="1"/>
      <c r="R110" s="1"/>
      <c r="S110" s="1"/>
      <c r="T110" s="11"/>
    </row>
    <row r="111" spans="1:20" s="9" customFormat="1" ht="18.75" x14ac:dyDescent="0.3">
      <c r="A111" s="10"/>
      <c r="B111" s="13" t="s">
        <v>23</v>
      </c>
      <c r="C111" s="14"/>
      <c r="D111" s="14"/>
      <c r="E111" s="50" t="s">
        <v>5</v>
      </c>
      <c r="F111" s="14"/>
      <c r="G111" s="14"/>
      <c r="H111" s="14"/>
      <c r="I111" s="14"/>
      <c r="J111" s="14"/>
      <c r="K111" s="15" t="s">
        <v>6</v>
      </c>
      <c r="L111" s="15"/>
      <c r="M111" s="15" t="s">
        <v>7</v>
      </c>
      <c r="N111" s="15"/>
      <c r="O111" s="15" t="s">
        <v>8</v>
      </c>
      <c r="P111" s="15"/>
      <c r="Q111" s="15" t="s">
        <v>9</v>
      </c>
      <c r="R111" s="15"/>
      <c r="S111" s="15" t="s">
        <v>35</v>
      </c>
      <c r="T111" s="16"/>
    </row>
    <row r="112" spans="1:20" s="9" customFormat="1" ht="5.25" customHeight="1" x14ac:dyDescent="0.3">
      <c r="A112" s="10"/>
      <c r="B112" s="17"/>
      <c r="C112" s="18"/>
      <c r="D112" s="18"/>
      <c r="E112" s="17"/>
      <c r="F112" s="18"/>
      <c r="G112" s="18"/>
      <c r="H112" s="18"/>
      <c r="I112" s="18"/>
      <c r="J112" s="18"/>
      <c r="K112" s="1"/>
      <c r="L112" s="18"/>
      <c r="M112" s="1"/>
      <c r="N112" s="18"/>
      <c r="O112" s="1"/>
      <c r="P112" s="18"/>
      <c r="Q112" s="1"/>
      <c r="R112" s="18"/>
      <c r="S112" s="1"/>
      <c r="T112" s="11"/>
    </row>
    <row r="113" spans="1:20" s="9" customFormat="1" ht="21.75" customHeight="1" x14ac:dyDescent="0.3">
      <c r="A113" s="10"/>
      <c r="B113" s="80" t="s">
        <v>36</v>
      </c>
      <c r="C113" s="81"/>
      <c r="D113" s="19"/>
      <c r="E113" s="96">
        <v>0.05</v>
      </c>
      <c r="F113" s="84"/>
      <c r="G113" s="84"/>
      <c r="H113" s="84"/>
      <c r="I113" s="85"/>
      <c r="J113" s="19"/>
      <c r="K113" s="20">
        <v>2873</v>
      </c>
      <c r="L113" s="19"/>
      <c r="M113" s="20">
        <v>5939</v>
      </c>
      <c r="N113" s="19"/>
      <c r="O113" s="20">
        <v>6175</v>
      </c>
      <c r="P113" s="19"/>
      <c r="Q113" s="20">
        <v>3276</v>
      </c>
      <c r="R113" s="19"/>
      <c r="S113" s="21">
        <f>SUM(K113:Q113)</f>
        <v>18263</v>
      </c>
      <c r="T113" s="22"/>
    </row>
    <row r="114" spans="1:20" s="9" customFormat="1" ht="18.75" x14ac:dyDescent="0.3">
      <c r="A114" s="10"/>
      <c r="B114" s="2"/>
      <c r="C114" s="1"/>
      <c r="D114" s="1"/>
      <c r="E114" s="2"/>
      <c r="F114" s="1"/>
      <c r="G114" s="1"/>
      <c r="H114" s="1"/>
      <c r="I114" s="1"/>
      <c r="J114" s="1"/>
      <c r="K114" s="1"/>
      <c r="L114" s="1"/>
      <c r="M114" s="1"/>
      <c r="N114" s="1"/>
      <c r="O114" s="1"/>
      <c r="P114" s="1"/>
      <c r="Q114" s="1"/>
      <c r="R114" s="1"/>
      <c r="S114" s="1"/>
      <c r="T114" s="11"/>
    </row>
    <row r="115" spans="1:20" s="9" customFormat="1" ht="18.75" x14ac:dyDescent="0.3">
      <c r="A115" s="51" t="s">
        <v>37</v>
      </c>
      <c r="B115" s="2"/>
      <c r="C115" s="1"/>
      <c r="D115" s="1"/>
      <c r="E115" s="2"/>
      <c r="F115" s="1"/>
      <c r="G115" s="1"/>
      <c r="H115" s="18" t="s">
        <v>35</v>
      </c>
      <c r="I115" s="26"/>
      <c r="J115" s="19"/>
      <c r="K115" s="43">
        <f>SUM(K113:K113)</f>
        <v>2873</v>
      </c>
      <c r="L115" s="19"/>
      <c r="M115" s="43">
        <f>SUM(M113:M113)</f>
        <v>5939</v>
      </c>
      <c r="N115" s="19"/>
      <c r="O115" s="43">
        <f>SUM(O113:O113)</f>
        <v>6175</v>
      </c>
      <c r="P115" s="19"/>
      <c r="Q115" s="43">
        <f>SUM(Q113:Q113)</f>
        <v>3276</v>
      </c>
      <c r="R115" s="19"/>
      <c r="S115" s="43">
        <f>SUM(S113:S113)</f>
        <v>18263</v>
      </c>
      <c r="T115" s="28"/>
    </row>
    <row r="116" spans="1:20" s="9" customFormat="1" ht="7.5" customHeight="1" thickBot="1" x14ac:dyDescent="0.35">
      <c r="A116" s="32"/>
      <c r="B116" s="33"/>
      <c r="C116" s="34"/>
      <c r="D116" s="34"/>
      <c r="E116" s="33"/>
      <c r="F116" s="34"/>
      <c r="G116" s="34"/>
      <c r="H116" s="35"/>
      <c r="I116" s="36"/>
      <c r="J116" s="37"/>
      <c r="K116" s="38"/>
      <c r="L116" s="37"/>
      <c r="M116" s="38"/>
      <c r="N116" s="37"/>
      <c r="O116" s="38"/>
      <c r="P116" s="37"/>
      <c r="Q116" s="38"/>
      <c r="R116" s="37"/>
      <c r="S116" s="38"/>
      <c r="T116" s="39"/>
    </row>
    <row r="117" spans="1:20" ht="15.75" thickBot="1" x14ac:dyDescent="0.25"/>
    <row r="118" spans="1:20" s="9" customFormat="1" ht="18.75" x14ac:dyDescent="0.3">
      <c r="A118" s="4"/>
      <c r="B118" s="5" t="s">
        <v>38</v>
      </c>
      <c r="C118" s="6"/>
      <c r="D118" s="6"/>
      <c r="E118" s="7"/>
      <c r="F118" s="6"/>
      <c r="G118" s="6"/>
      <c r="H118" s="6"/>
      <c r="I118" s="6"/>
      <c r="J118" s="6"/>
      <c r="K118" s="6"/>
      <c r="L118" s="6"/>
      <c r="M118" s="6"/>
      <c r="N118" s="6"/>
      <c r="O118" s="6"/>
      <c r="P118" s="6"/>
      <c r="Q118" s="6"/>
      <c r="R118" s="6"/>
      <c r="S118" s="6"/>
      <c r="T118" s="8"/>
    </row>
    <row r="119" spans="1:20" s="9" customFormat="1" ht="18.75" x14ac:dyDescent="0.3">
      <c r="A119" s="10"/>
      <c r="B119" s="53"/>
      <c r="C119" s="1"/>
      <c r="D119" s="1"/>
      <c r="E119" s="2"/>
      <c r="F119" s="1"/>
      <c r="G119" s="1"/>
      <c r="H119" s="1"/>
      <c r="I119" s="1"/>
      <c r="J119" s="1"/>
      <c r="K119" s="1"/>
      <c r="L119" s="1"/>
      <c r="M119" s="1"/>
      <c r="N119" s="1"/>
      <c r="O119" s="1"/>
      <c r="P119" s="1"/>
      <c r="Q119" s="1"/>
      <c r="R119" s="1"/>
      <c r="S119" s="1"/>
      <c r="T119" s="11"/>
    </row>
    <row r="120" spans="1:20" s="9" customFormat="1" ht="18.75" x14ac:dyDescent="0.3">
      <c r="A120" s="10"/>
      <c r="B120" s="54" t="s">
        <v>39</v>
      </c>
      <c r="C120" s="55"/>
      <c r="D120" s="55"/>
      <c r="E120" s="15" t="s">
        <v>6</v>
      </c>
      <c r="F120" s="15"/>
      <c r="G120" s="15" t="s">
        <v>7</v>
      </c>
      <c r="H120" s="15"/>
      <c r="I120" s="15" t="s">
        <v>8</v>
      </c>
      <c r="J120" s="15"/>
      <c r="K120" s="15" t="s">
        <v>9</v>
      </c>
      <c r="L120" s="55"/>
      <c r="M120" s="56" t="s">
        <v>40</v>
      </c>
      <c r="N120" s="57"/>
      <c r="O120" s="57"/>
      <c r="P120" s="57"/>
      <c r="Q120" s="57"/>
      <c r="R120" s="57"/>
      <c r="S120" s="57"/>
      <c r="T120" s="16"/>
    </row>
    <row r="121" spans="1:20" s="9" customFormat="1" ht="5.25" customHeight="1" x14ac:dyDescent="0.3">
      <c r="A121" s="10"/>
      <c r="B121" s="44"/>
      <c r="C121" s="57"/>
      <c r="D121" s="57"/>
      <c r="E121" s="1"/>
      <c r="F121" s="18"/>
      <c r="G121" s="1"/>
      <c r="H121" s="18"/>
      <c r="I121" s="1"/>
      <c r="K121" s="1"/>
      <c r="L121" s="18"/>
      <c r="M121" s="1"/>
      <c r="T121" s="11"/>
    </row>
    <row r="122" spans="1:20" s="9" customFormat="1" ht="21.6" customHeight="1" x14ac:dyDescent="0.3">
      <c r="A122" s="10"/>
      <c r="B122" s="97" t="s">
        <v>41</v>
      </c>
      <c r="C122" s="97"/>
      <c r="D122" s="58"/>
      <c r="E122" s="59">
        <f>SUM(K58)</f>
        <v>44459</v>
      </c>
      <c r="F122" s="60"/>
      <c r="G122" s="59">
        <f>SUM(M58)</f>
        <v>92788</v>
      </c>
      <c r="H122" s="61"/>
      <c r="I122" s="59">
        <f>SUM(O58)</f>
        <v>97501</v>
      </c>
      <c r="J122" s="61"/>
      <c r="K122" s="59">
        <f>SUM(Q58)</f>
        <v>52516</v>
      </c>
      <c r="L122" s="62"/>
      <c r="M122" s="63">
        <f>SUM(E122,G122,I122,K122)</f>
        <v>287264</v>
      </c>
      <c r="N122" s="62"/>
      <c r="O122" s="64"/>
      <c r="P122" s="64"/>
      <c r="Q122" s="64"/>
      <c r="R122" s="64"/>
      <c r="S122" s="64"/>
      <c r="T122" s="22"/>
    </row>
    <row r="123" spans="1:20" s="9" customFormat="1" ht="5.25" customHeight="1" x14ac:dyDescent="0.3">
      <c r="A123" s="10"/>
      <c r="B123" s="44"/>
      <c r="C123" s="57"/>
      <c r="D123" s="58"/>
      <c r="E123" s="65"/>
      <c r="F123" s="62"/>
      <c r="G123" s="62"/>
      <c r="H123" s="61"/>
      <c r="I123" s="62"/>
      <c r="J123" s="61"/>
      <c r="K123" s="62"/>
      <c r="L123" s="62"/>
      <c r="M123" s="62"/>
      <c r="N123" s="61"/>
      <c r="O123" s="66"/>
      <c r="P123" s="61"/>
      <c r="Q123" s="66"/>
      <c r="R123" s="61"/>
      <c r="S123" s="66"/>
      <c r="T123" s="11"/>
    </row>
    <row r="124" spans="1:20" s="9" customFormat="1" ht="21.6" customHeight="1" x14ac:dyDescent="0.3">
      <c r="A124" s="10"/>
      <c r="B124" s="97" t="s">
        <v>42</v>
      </c>
      <c r="C124" s="97"/>
      <c r="D124" s="58"/>
      <c r="E124" s="59">
        <f>SUM(K106)</f>
        <v>13000</v>
      </c>
      <c r="F124" s="60"/>
      <c r="G124" s="59">
        <f>SUM(M106)</f>
        <v>26000</v>
      </c>
      <c r="H124" s="61"/>
      <c r="I124" s="59">
        <f>SUM(O106)</f>
        <v>26000</v>
      </c>
      <c r="J124" s="61"/>
      <c r="K124" s="59">
        <f>SUM(Q106)</f>
        <v>13000</v>
      </c>
      <c r="L124" s="62"/>
      <c r="M124" s="63">
        <f>SUM(E124,G124,I124,K124)</f>
        <v>78000</v>
      </c>
      <c r="N124" s="62"/>
      <c r="O124" s="64"/>
      <c r="P124" s="64"/>
      <c r="Q124" s="64"/>
      <c r="R124" s="64"/>
      <c r="S124" s="64"/>
      <c r="T124" s="22"/>
    </row>
    <row r="125" spans="1:20" s="9" customFormat="1" ht="5.25" customHeight="1" x14ac:dyDescent="0.3">
      <c r="A125" s="10"/>
      <c r="B125" s="44"/>
      <c r="C125" s="57"/>
      <c r="D125" s="58"/>
      <c r="E125" s="65"/>
      <c r="F125" s="62"/>
      <c r="G125" s="62"/>
      <c r="H125" s="61"/>
      <c r="I125" s="62"/>
      <c r="J125" s="61"/>
      <c r="K125" s="62"/>
      <c r="L125" s="62"/>
      <c r="M125" s="62"/>
      <c r="N125" s="61"/>
      <c r="O125" s="66"/>
      <c r="P125" s="61"/>
      <c r="Q125" s="66"/>
      <c r="R125" s="61"/>
      <c r="S125" s="66"/>
      <c r="T125" s="11"/>
    </row>
    <row r="126" spans="1:20" s="9" customFormat="1" ht="21.6" customHeight="1" x14ac:dyDescent="0.3">
      <c r="A126" s="10"/>
      <c r="B126" s="97" t="s">
        <v>43</v>
      </c>
      <c r="C126" s="97"/>
      <c r="D126" s="58"/>
      <c r="E126" s="59">
        <f>SUM(K115)</f>
        <v>2873</v>
      </c>
      <c r="F126" s="60"/>
      <c r="G126" s="59">
        <f>SUM(M115)</f>
        <v>5939</v>
      </c>
      <c r="H126" s="61"/>
      <c r="I126" s="59">
        <f>SUM(O115)</f>
        <v>6175</v>
      </c>
      <c r="J126" s="61"/>
      <c r="K126" s="59">
        <f>SUM(Q115)</f>
        <v>3276</v>
      </c>
      <c r="L126" s="62"/>
      <c r="M126" s="63">
        <f>SUM(E126,G126,I126,K126)</f>
        <v>18263</v>
      </c>
      <c r="N126" s="62"/>
      <c r="O126" s="67"/>
      <c r="P126" s="64"/>
      <c r="Q126" s="64"/>
      <c r="R126" s="64"/>
      <c r="S126" s="64"/>
      <c r="T126" s="22"/>
    </row>
    <row r="127" spans="1:20" s="9" customFormat="1" ht="18.75" x14ac:dyDescent="0.3">
      <c r="A127" s="10"/>
      <c r="B127" s="44"/>
      <c r="C127" s="57"/>
      <c r="D127" s="58"/>
      <c r="E127" s="65"/>
      <c r="F127" s="62"/>
      <c r="G127" s="62"/>
      <c r="H127" s="61"/>
      <c r="I127" s="62"/>
      <c r="J127" s="61"/>
      <c r="K127" s="62"/>
      <c r="L127" s="62"/>
      <c r="M127" s="62"/>
      <c r="N127" s="61"/>
      <c r="O127" s="68"/>
      <c r="P127" s="61"/>
      <c r="Q127" s="66"/>
      <c r="R127" s="61"/>
      <c r="S127" s="66"/>
      <c r="T127" s="11"/>
    </row>
    <row r="128" spans="1:20" s="9" customFormat="1" ht="21.75" customHeight="1" x14ac:dyDescent="0.3">
      <c r="A128" s="10"/>
      <c r="B128" s="97" t="s">
        <v>44</v>
      </c>
      <c r="C128" s="97"/>
      <c r="D128" s="58"/>
      <c r="E128" s="63">
        <f>SUM(E122:E126)</f>
        <v>60332</v>
      </c>
      <c r="F128" s="60"/>
      <c r="G128" s="63">
        <f>SUM(G122:G126)</f>
        <v>124727</v>
      </c>
      <c r="H128" s="61"/>
      <c r="I128" s="63">
        <f>SUM(I122:I126)</f>
        <v>129676</v>
      </c>
      <c r="J128" s="61"/>
      <c r="K128" s="63">
        <f>SUM(K122:K126)</f>
        <v>68792</v>
      </c>
      <c r="L128" s="62"/>
      <c r="M128" s="63">
        <f>SUM(L122:N126)</f>
        <v>383527</v>
      </c>
      <c r="N128" s="62"/>
      <c r="O128" s="64"/>
      <c r="P128" s="64"/>
      <c r="Q128" s="64"/>
      <c r="R128" s="64"/>
      <c r="S128" s="64"/>
      <c r="T128" s="22"/>
    </row>
    <row r="129" spans="1:20" s="9" customFormat="1" ht="18.75" x14ac:dyDescent="0.3">
      <c r="A129" s="10"/>
      <c r="B129" s="53"/>
      <c r="C129" s="58"/>
      <c r="D129" s="58"/>
      <c r="E129" s="53"/>
      <c r="F129" s="1"/>
      <c r="G129" s="58"/>
      <c r="H129" s="58"/>
      <c r="I129" s="1"/>
      <c r="J129" s="19"/>
      <c r="K129" s="58"/>
      <c r="L129" s="58"/>
      <c r="M129" s="58"/>
      <c r="N129" s="58"/>
      <c r="O129" s="24"/>
      <c r="P129" s="58"/>
      <c r="Q129" s="24"/>
      <c r="R129" s="58"/>
      <c r="S129" s="24"/>
      <c r="T129" s="22"/>
    </row>
    <row r="130" spans="1:20" s="9" customFormat="1" ht="7.5" customHeight="1" thickBot="1" x14ac:dyDescent="0.35">
      <c r="A130" s="32"/>
      <c r="B130" s="33"/>
      <c r="C130" s="34"/>
      <c r="D130" s="34"/>
      <c r="E130" s="33"/>
      <c r="F130" s="34"/>
      <c r="G130" s="34"/>
      <c r="H130" s="35"/>
      <c r="I130" s="36"/>
      <c r="J130" s="37"/>
      <c r="K130" s="38"/>
      <c r="L130" s="37"/>
      <c r="M130" s="38"/>
      <c r="N130" s="37"/>
      <c r="O130" s="38"/>
      <c r="P130" s="37"/>
      <c r="Q130" s="38"/>
      <c r="R130" s="37"/>
      <c r="S130" s="38"/>
      <c r="T130" s="39"/>
    </row>
    <row r="132" spans="1:20" ht="12.75" x14ac:dyDescent="0.2">
      <c r="B132" s="2"/>
    </row>
    <row r="136" spans="1:20" ht="12.75" x14ac:dyDescent="0.2">
      <c r="B136" s="2"/>
      <c r="K136" s="69"/>
      <c r="M136" s="69"/>
      <c r="O136" s="69"/>
      <c r="Q136" s="69"/>
      <c r="S136" s="69"/>
    </row>
  </sheetData>
  <sheetProtection algorithmName="SHA-512" hashValue="3AqpUg6Q2Hl7MhSPkRW14iLoUHQJ2ZDyqSXqZa7sFFI3hg5QQ27/hoTxYOLHtE54/MXgjtQ+Cac7SjiRi6xnXg==" saltValue="wouN5LoLKZL9JfuZTvfK/A==" spinCount="100000" sheet="1" formatRows="0"/>
  <mergeCells count="76">
    <mergeCell ref="B122:C122"/>
    <mergeCell ref="B124:C124"/>
    <mergeCell ref="B126:C126"/>
    <mergeCell ref="B128:C128"/>
    <mergeCell ref="B100:C100"/>
    <mergeCell ref="E100:I100"/>
    <mergeCell ref="B102:C102"/>
    <mergeCell ref="E102:I102"/>
    <mergeCell ref="A103:I103"/>
    <mergeCell ref="B113:C113"/>
    <mergeCell ref="E113:I113"/>
    <mergeCell ref="B98:C98"/>
    <mergeCell ref="E98:I98"/>
    <mergeCell ref="B83:C83"/>
    <mergeCell ref="E83:I83"/>
    <mergeCell ref="B85:C85"/>
    <mergeCell ref="E85:I85"/>
    <mergeCell ref="B87:C87"/>
    <mergeCell ref="E87:I87"/>
    <mergeCell ref="B89:C89"/>
    <mergeCell ref="E89:I89"/>
    <mergeCell ref="B92:E92"/>
    <mergeCell ref="B96:C96"/>
    <mergeCell ref="E96:I96"/>
    <mergeCell ref="B77:C77"/>
    <mergeCell ref="E77:I77"/>
    <mergeCell ref="B79:C79"/>
    <mergeCell ref="E79:I79"/>
    <mergeCell ref="B81:C81"/>
    <mergeCell ref="E81:I81"/>
    <mergeCell ref="B70:C70"/>
    <mergeCell ref="E70:I70"/>
    <mergeCell ref="B50:C50"/>
    <mergeCell ref="E50:I50"/>
    <mergeCell ref="E51:I51"/>
    <mergeCell ref="B52:C52"/>
    <mergeCell ref="E52:I52"/>
    <mergeCell ref="B54:C54"/>
    <mergeCell ref="E54:I54"/>
    <mergeCell ref="B63:I63"/>
    <mergeCell ref="B66:C66"/>
    <mergeCell ref="E66:I66"/>
    <mergeCell ref="B68:C68"/>
    <mergeCell ref="E68:I68"/>
    <mergeCell ref="B48:C48"/>
    <mergeCell ref="E48:I48"/>
    <mergeCell ref="B32:C32"/>
    <mergeCell ref="E32:I32"/>
    <mergeCell ref="B34:C34"/>
    <mergeCell ref="E34:I34"/>
    <mergeCell ref="B36:C36"/>
    <mergeCell ref="E36:I36"/>
    <mergeCell ref="B44:C44"/>
    <mergeCell ref="E44:I44"/>
    <mergeCell ref="B46:C46"/>
    <mergeCell ref="E46:I46"/>
    <mergeCell ref="E47:I47"/>
    <mergeCell ref="B26:C26"/>
    <mergeCell ref="E26:I26"/>
    <mergeCell ref="B28:C28"/>
    <mergeCell ref="E28:I28"/>
    <mergeCell ref="B30:C30"/>
    <mergeCell ref="E30:I30"/>
    <mergeCell ref="B14:C14"/>
    <mergeCell ref="E14:I14"/>
    <mergeCell ref="B16:C16"/>
    <mergeCell ref="E16:I16"/>
    <mergeCell ref="B18:C18"/>
    <mergeCell ref="E18:I18"/>
    <mergeCell ref="B12:C12"/>
    <mergeCell ref="E12:I12"/>
    <mergeCell ref="K1:Q1"/>
    <mergeCell ref="B8:C8"/>
    <mergeCell ref="E8:I8"/>
    <mergeCell ref="B10:C10"/>
    <mergeCell ref="E10:I10"/>
  </mergeCells>
  <conditionalFormatting sqref="M126">
    <cfRule type="expression" dxfId="0" priority="1">
      <formula>$M$126/SUM($M$122:$M$124)&gt;0.05</formula>
    </cfRule>
  </conditionalFormatting>
  <dataValidations disablePrompts="1" count="1">
    <dataValidation type="whole" allowBlank="1" showInputMessage="1" showErrorMessage="1" errorTitle="Invalid Entry" error="Please enter whole dollars only without formulas." promptTitle="Please enter whole numbers only" prompt="Make calculations outside of this document as necessary." sqref="K8 M8 O8 Q14 Q16 O14 M14 K14 K16 M16 O16 Q18 Q26 O18 M18 K18 K26 M26 O26 Q32 Q34 Q36 Q44 O36 O34 O32 M32 M34 M36 K36 K34 K32 K44 M44 O44 Q50 Q52 O50 M50 K50 K52 M52 O52 Q54 Q66 O54 M54 K54 K66 M66 O66 Q68 Q70 Q79 O70 O68 M68 M70 K70 K68 K77 K79 M79 M77 O77 O79 Q77 Q85 K85 M85 O85 Q87 Q89 Q96 O87 O89 M89 M87 K87 K89 K96 M96 O96 Q98 Q100 O98 M98 K98 K100 M100 O100 Q102 Q113 O102 M102 K102 K113 M113 O113 Q10 Q12 O10 M10 K10 K12 M12 O12 Q28 Q30 Q46 O30 O28 M28 M30 K30 K28 Q48 O46 M46 K46 K48 M48 O48 Q81 K81 M81 O81 Q83 K83 O83 M83 Q8" xr:uid="{C9F6B1CD-3B52-4112-A957-0682C59E65B1}">
      <formula1>0</formula1>
      <formula2>9999999</formula2>
    </dataValidation>
  </dataValidations>
  <hyperlinks>
    <hyperlink ref="A103" r:id="rId1" display="*For approved tobacco related training only. Travel cannot exceed current state rates." xr:uid="{8E25B2A1-3F2F-4FB4-9034-0179B7470EC3}"/>
  </hyperlinks>
  <pageMargins left="0.51" right="0.48854166666666665" top="0.82499999999999996" bottom="0.75" header="0.3" footer="0.3"/>
  <pageSetup scale="60" fitToHeight="0" orientation="portrait" verticalDpi="1200" r:id="rId2"/>
  <headerFooter>
    <oddHeader>&amp;C&amp;"-,Bold"&amp;16TOBACCO GRANT BUDGET DETAIL
Lake County Department of Public Health&amp;R&amp;"-,Bold"24/25 AWARD BUDGET
DOJ-PROP56-2024-25-1-033</oddHeader>
    <oddFooter>&amp;LPage &amp;P of &amp;N</oddFooter>
  </headerFooter>
  <rowBreaks count="2" manualBreakCount="2">
    <brk id="59" max="16383" man="1"/>
    <brk id="11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Lake County PH</vt:lpstr>
      <vt:lpstr>'Lake County PH'!Print_Area</vt:lpstr>
    </vt:vector>
  </TitlesOfParts>
  <Company>California Department of Justice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Brett Coder</dc:creator>
  <cp:lastModifiedBy>Liberty Francis</cp:lastModifiedBy>
  <cp:lastPrinted>2024-12-31T21:57:06Z</cp:lastPrinted>
  <dcterms:created xsi:type="dcterms:W3CDTF">2024-09-26T17:18:31Z</dcterms:created>
  <dcterms:modified xsi:type="dcterms:W3CDTF">2024-12-31T21:57:19Z</dcterms:modified>
</cp:coreProperties>
</file>